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24960" windowHeight="116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Лист1!$A$1:$Q$101</definedName>
    <definedName name="_xlnm.Print_Titles" localSheetId="0">Лист1!$1:$1</definedName>
    <definedName name="_xlnm.Print_Area" localSheetId="0">Лист1!$A$1:$Q$101</definedName>
  </definedNames>
  <calcPr calcId="144525" refMode="R1C1"/>
</workbook>
</file>

<file path=xl/calcChain.xml><?xml version="1.0" encoding="utf-8"?>
<calcChain xmlns="http://schemas.openxmlformats.org/spreadsheetml/2006/main">
  <c r="Q74" i="1" l="1"/>
  <c r="F36" i="1" l="1"/>
  <c r="C36" i="1"/>
  <c r="P61" i="1" l="1"/>
  <c r="Q91" i="1" l="1"/>
  <c r="Q28" i="1"/>
  <c r="Q99" i="1"/>
  <c r="Q92" i="1"/>
  <c r="Q101" i="1"/>
  <c r="Q100" i="1"/>
  <c r="Q97" i="1"/>
  <c r="Q80" i="1"/>
  <c r="Q89" i="1" l="1"/>
  <c r="Q54" i="1"/>
  <c r="Q78" i="1"/>
  <c r="Q60" i="1"/>
  <c r="Q81" i="1"/>
  <c r="Q79" i="1"/>
  <c r="Q31" i="1"/>
  <c r="Q94" i="1"/>
  <c r="Q77" i="1"/>
  <c r="Q87" i="1"/>
  <c r="Q88" i="1"/>
  <c r="Q84" i="1"/>
  <c r="Q96" i="1"/>
  <c r="Q73" i="1"/>
  <c r="Q90" i="1"/>
  <c r="Q85" i="1"/>
  <c r="Q98" i="1"/>
  <c r="Q4" i="1" l="1"/>
  <c r="Q5" i="1"/>
  <c r="Q53" i="1"/>
  <c r="Q95" i="1"/>
  <c r="Q6" i="1"/>
  <c r="Q43" i="1"/>
  <c r="Q38" i="1"/>
  <c r="Q13" i="1"/>
  <c r="Q7" i="1"/>
  <c r="Q8" i="1"/>
  <c r="Q32" i="1"/>
  <c r="Q39" i="1"/>
  <c r="Q9" i="1"/>
  <c r="Q10" i="1"/>
  <c r="Q61" i="1"/>
  <c r="Q29" i="1"/>
  <c r="Q23" i="1"/>
  <c r="Q50" i="1"/>
  <c r="Q21" i="1"/>
  <c r="Q14" i="1"/>
  <c r="Q24" i="1"/>
  <c r="Q22" i="1"/>
  <c r="Q37" i="1"/>
  <c r="Q15" i="1"/>
  <c r="Q16" i="1"/>
  <c r="Q17" i="1"/>
  <c r="Q25" i="1"/>
  <c r="Q26" i="1"/>
  <c r="Q57" i="1"/>
  <c r="Q41" i="1"/>
  <c r="Q11" i="1"/>
  <c r="Q30" i="1"/>
  <c r="Q19" i="1"/>
  <c r="Q20" i="1"/>
  <c r="Q62" i="1"/>
  <c r="Q18" i="1"/>
  <c r="Q44" i="1"/>
  <c r="Q58" i="1"/>
  <c r="Q51" i="1"/>
  <c r="Q63" i="1"/>
  <c r="Q27" i="1"/>
  <c r="Q34" i="1"/>
  <c r="Q56" i="1"/>
  <c r="Q36" i="1"/>
  <c r="Q72" i="1"/>
  <c r="Q12" i="1"/>
  <c r="Q67" i="1"/>
  <c r="Q42" i="1"/>
  <c r="Q47" i="1"/>
  <c r="Q40" i="1"/>
  <c r="Q46" i="1"/>
  <c r="Q71" i="1"/>
  <c r="Q48" i="1"/>
  <c r="Q49" i="1"/>
  <c r="Q66" i="1"/>
  <c r="Q45" i="1"/>
  <c r="Q65" i="1"/>
  <c r="Q35" i="1"/>
  <c r="Q52" i="1"/>
  <c r="Q64" i="1"/>
  <c r="Q59" i="1"/>
  <c r="Q86" i="1"/>
  <c r="Q70" i="1"/>
  <c r="Q76" i="1"/>
  <c r="Q68" i="1"/>
  <c r="Q83" i="1"/>
  <c r="Q69" i="1"/>
  <c r="Q33" i="1"/>
  <c r="A4" i="1" l="1"/>
  <c r="A5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<sst xmlns="http://schemas.openxmlformats.org/spreadsheetml/2006/main" count="106" uniqueCount="106">
  <si>
    <t>МО г.Алапаевск</t>
  </si>
  <si>
    <t>Артемовский ГО</t>
  </si>
  <si>
    <t>Асбестовский ГО</t>
  </si>
  <si>
    <t>Березовский ГО</t>
  </si>
  <si>
    <t>ГО Богданович</t>
  </si>
  <si>
    <t>ГО Верхняя Пышма</t>
  </si>
  <si>
    <t>Верхнесалдинский ГО</t>
  </si>
  <si>
    <t>Ивдельский ГО</t>
  </si>
  <si>
    <t>МО г.Ирбит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</si>
  <si>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</si>
  <si>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</si>
  <si>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</si>
  <si>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</si>
  <si>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</si>
  <si>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</si>
  <si>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</si>
  <si>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</si>
  <si>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Невьянский ГО</t>
  </si>
  <si>
    <t>город Нижний Тагил</t>
  </si>
  <si>
    <t>Нижнетуринский ГО</t>
  </si>
  <si>
    <t>ГО Первоуральск</t>
  </si>
  <si>
    <t>Полевской ГО</t>
  </si>
  <si>
    <t>ГО Ревда</t>
  </si>
  <si>
    <t>Режевской ГО</t>
  </si>
  <si>
    <t>МО город Екатеринбург</t>
  </si>
  <si>
    <t>Североуральский ГО</t>
  </si>
  <si>
    <t>Серовский ГО</t>
  </si>
  <si>
    <t>ГО Сухой Лог</t>
  </si>
  <si>
    <t>Тавдинский ГО</t>
  </si>
  <si>
    <t>МО Алапаевское</t>
  </si>
  <si>
    <t>Артинский ГО</t>
  </si>
  <si>
    <t>Ачитский ГО</t>
  </si>
  <si>
    <t>Байкаловский МР</t>
  </si>
  <si>
    <t>Баженовское с/п</t>
  </si>
  <si>
    <t>Байкаловское с/п</t>
  </si>
  <si>
    <t>Краснополянское с/п</t>
  </si>
  <si>
    <t>Белоярский ГО</t>
  </si>
  <si>
    <t>ГО Верхотурский</t>
  </si>
  <si>
    <t>Гаринский ГО</t>
  </si>
  <si>
    <t>Ирбитское МО</t>
  </si>
  <si>
    <t>Каменский ГО</t>
  </si>
  <si>
    <t>Камышловский МР</t>
  </si>
  <si>
    <t>Восточное с/п</t>
  </si>
  <si>
    <t>Галкинское с/п</t>
  </si>
  <si>
    <t>Зареченское с/п</t>
  </si>
  <si>
    <t>Калиновское с/п</t>
  </si>
  <si>
    <t>Обуховское с/п</t>
  </si>
  <si>
    <t>МО Красноуфимский округ</t>
  </si>
  <si>
    <t>р/п Атиг</t>
  </si>
  <si>
    <t>г/п Верхние Серги</t>
  </si>
  <si>
    <t>Дружининское г/п</t>
  </si>
  <si>
    <t>Кленовское с/п</t>
  </si>
  <si>
    <t>Михайловское м/о</t>
  </si>
  <si>
    <t>Нижнесергинское г/п</t>
  </si>
  <si>
    <t>Горноуральский ГО</t>
  </si>
  <si>
    <t>Пышминский ГО</t>
  </si>
  <si>
    <t>Cосьвинский ГО</t>
  </si>
  <si>
    <t>Слободо-Туринский МР</t>
  </si>
  <si>
    <t>Ницинское с/п</t>
  </si>
  <si>
    <t>Сладковское с/п</t>
  </si>
  <si>
    <t>Слободо-Туринское с/п</t>
  </si>
  <si>
    <t>Усть-Ницинское с/п</t>
  </si>
  <si>
    <t>Сысертский ГО</t>
  </si>
  <si>
    <t>Таборинский МР</t>
  </si>
  <si>
    <t>Кузнецовское с/п</t>
  </si>
  <si>
    <t>Таборинское с/п</t>
  </si>
  <si>
    <t>Унже-Павинское с/п</t>
  </si>
  <si>
    <t>Талицкий ГО</t>
  </si>
  <si>
    <t>Тугулымский ГО</t>
  </si>
  <si>
    <t>Туринский ГО</t>
  </si>
  <si>
    <t>Шалинский ГО</t>
  </si>
  <si>
    <t>ГО Нижняя Салда</t>
  </si>
  <si>
    <t>ГО Заречный</t>
  </si>
  <si>
    <t>Арамильский ГО</t>
  </si>
  <si>
    <t>ГО Верхний Тагил</t>
  </si>
  <si>
    <t>ГО Верхняя Тура</t>
  </si>
  <si>
    <t>Волчанский ГО</t>
  </si>
  <si>
    <t>ГО Дегтярск</t>
  </si>
  <si>
    <t>ГО Среднеуральск</t>
  </si>
  <si>
    <t>ГО Пелым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</si>
  <si>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</si>
  <si>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</si>
  <si>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</si>
  <si>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</si>
  <si>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</si>
  <si>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Староуткинск</t>
  </si>
  <si>
    <t>ГО "город Лесной"</t>
  </si>
  <si>
    <t>Новоуральский ГО</t>
  </si>
  <si>
    <t>ГО ЗАТО Свободный</t>
  </si>
  <si>
    <t>МО "поселок Уральский"</t>
  </si>
  <si>
    <t>Махнёвское МО</t>
  </si>
  <si>
    <t>Критерий 3. Наличие и содержательное  наполнение бюджета для граждан (документ, брошюра) или информационный ресурс, содержащие основные положения решения о бюджете муниципального образования в доступной для широкого круга заинтересованных пользователей форме</t>
  </si>
  <si>
    <t>ВСЕГО</t>
  </si>
  <si>
    <t xml:space="preserve">Нижнесергинский МР </t>
  </si>
  <si>
    <t>Новолялинский ГО</t>
  </si>
  <si>
    <t>Наименование муниципального образования (городского округа, поселения)</t>
  </si>
  <si>
    <t>Номер п/п</t>
  </si>
  <si>
    <t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t>
  </si>
  <si>
    <t>Критерий 2. Инфраструктура для обеспечения открытости бюджетных данных</t>
  </si>
  <si>
    <t xml:space="preserve">  </t>
  </si>
  <si>
    <t>Каменск-Уральский ГО</t>
  </si>
  <si>
    <t>Очень высокий уровень открытости бюджетных данных</t>
  </si>
  <si>
    <t>Высокий уровень открытости бюджетных данных</t>
  </si>
  <si>
    <t>Средний уровень открытости бюджетных данных</t>
  </si>
  <si>
    <t>Низкий уровень открытости бюджетных данных</t>
  </si>
  <si>
    <t>Очень низкий уровень открытости бюджетных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</si>
</sst>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1"/>
      <color theme="0"/>
      <name val="Liberation Serif"/>
      <family val="1"/>
      <charset val="204"/>
    </font>
    <font>
      <b/>
      <sz val="12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6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1" applyFont="1" applyBorder="1" applyAlignment="1" applyProtection="1"/>
    <xf numFmtId="1" fontId="6" fillId="2" borderId="7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1" fontId="4" fillId="0" borderId="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/>
    <xf numFmtId="164" fontId="8" fillId="0" borderId="1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1" fontId="0" fillId="0" borderId="1" xfId="0" applyNumberFormat="1" applyFill="1" applyBorder="1"/>
    <xf numFmtId="49" fontId="10" fillId="0" borderId="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4.&#1041;&#1077;&#1088;&#1077;&#1079;&#1086;&#1074;&#1089;&#1082;&#1080;&#1081;\0107-04.xls" TargetMode="External"/><Relationship Id="rId1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1.&#1040;&#1083;&#1072;&#1087;&#1072;&#1077;&#1074;&#1089;&#1082;&#1080;&#1081;\0107-31.xls" TargetMode="External"/><Relationship Id="rId2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2.&#1055;&#1077;&#1088;&#1074;&#1086;&#1091;&#1088;&#1072;&#1083;&#1100;&#1089;&#1082;\0107-22.xls" TargetMode="External"/><Relationship Id="rId3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8.&#1048;&#1088;&#1073;&#1080;&#1090;&#1089;&#1082;&#1080;&#1081;\0107-38.xls" TargetMode="External"/><Relationship Id="rId2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8.&#1057;&#1077;&#1088;&#1086;&#1074;\0107-28.xls" TargetMode="External"/><Relationship Id="rId3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4%20&#1050;&#1072;&#1083;&#1080;&#1085;&#1086;&#1074;&#1089;&#1082;&#1086;&#1077;%20&#1089;&#1087;\0107-40.4.xls" TargetMode="External"/><Relationship Id="rId4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5.&#1041;&#1077;&#1083;&#1086;&#1103;&#1088;&#1089;&#1082;&#1080;&#1081;\0107-35.xls" TargetMode="External"/><Relationship Id="rId4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3.&#1040;&#1095;&#1080;&#1090;&#1089;&#1082;&#1080;&#1081;\0107-33.xls" TargetMode="External"/><Relationship Id="rId5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7.2%20&#1057;&#1083;&#1072;&#1076;&#1082;&#1086;&#1074;&#1089;&#1082;&#1086;&#1077;%20&#1089;&#1087;\0107-47.2.xls" TargetMode="External"/><Relationship Id="rId5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3.&#1053;&#1086;&#1074;&#1086;&#1051;&#1103;&#1083;&#1080;&#1085;&#1089;&#1082;&#1080;&#1081;\0107-43.xls" TargetMode="External"/><Relationship Id="rId6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1.&#1050;&#1088;&#1072;&#1089;&#1085;&#1086;&#1091;&#1092;&#1080;&#1084;&#1089;&#1082;&#1080;&#1081;\0107-41.xls" TargetMode="External"/><Relationship Id="rId6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5.&#1047;&#1072;&#1088;&#1077;&#1095;&#1085;&#1099;&#1081;\0107-55.xls" TargetMode="External"/><Relationship Id="rId7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9.2%20&#1058;&#1072;&#1073;&#1086;&#1088;&#1080;&#1085;&#1089;&#1082;&#1086;&#1077;%20&#1089;&#1087;\0107-49.2.xls" TargetMode="External"/><Relationship Id="rId8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73.&#1052;&#1072;&#1093;&#1085;&#1105;&#1074;&#1086;\0107-73.xls" TargetMode="External"/><Relationship Id="rId8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4.&#1042;.&#1044;&#1091;&#1073;&#1088;&#1086;&#1074;&#1086;\0107-64.xls" TargetMode="External"/><Relationship Id="rId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0.&#1050;&#1072;&#1084;.&#1059;&#1088;&#1072;&#1083;&#1100;&#1089;&#1082;&#1080;&#1081;\0107-10.xls" TargetMode="External"/><Relationship Id="rId7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2.&#1058;&#1091;&#1088;&#1080;&#1085;&#1089;&#1082;&#1080;&#1081;\0107-52.xls" TargetMode="External"/><Relationship Id="rId9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1.&#1057;&#1088;&#1077;&#1076;&#1085;&#1077;&#1091;&#1088;&#1072;&#1083;&#1100;&#1089;&#1082;\0107-61.xls" TargetMode="External"/><Relationship Id="rId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5.&#1050;&#1088;&#1072;&#1089;&#1085;&#1086;&#1090;&#1091;&#1088;&#1100;&#1080;&#1085;&#1089;&#1082;\0107-15.xls" TargetMode="External"/><Relationship Id="rId1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1.%20&#1040;&#1083;&#1072;&#1087;&#1072;&#1077;&#1074;&#1089;&#1082;\0107-01.xls" TargetMode="External"/><Relationship Id="rId2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9.&#1053;&#1077;&#1074;&#1100;&#1103;&#1085;&#1089;&#1082;\0107-19.xls" TargetMode="External"/><Relationship Id="rId1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6.&#1042;&#1077;&#1088;&#1093;&#1085;&#1103;&#1103;%20&#1055;&#1099;&#1096;&#1084;&#1072;\0107-06.xls" TargetMode="External"/><Relationship Id="rId2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4.&#1056;&#1077;&#1074;&#1076;&#1072;\0107-24.xls" TargetMode="External"/><Relationship Id="rId3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&#1050;&#1072;&#1084;&#1099;&#1096;&#1083;&#1086;&#1074;&#1089;&#1082;&#1080;&#1081;\0107-40.xls" TargetMode="External"/><Relationship Id="rId3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1%20&#1042;&#1086;&#1089;&#1090;&#1086;&#1095;&#1085;&#1086;&#1077;%20&#1089;&#1087;\0107-40.1.xls" TargetMode="External"/><Relationship Id="rId4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7.&#1043;&#1072;&#1088;&#1080;&#1085;&#1089;&#1082;&#1080;&#1081;\0107-37.xls" TargetMode="External"/><Relationship Id="rId4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4.2%20&#1041;&#1072;&#1081;&#1082;&#1072;&#1083;&#1086;&#1074;&#1089;&#1082;&#1086;&#1077;%20&#1089;&#1087;\0107-34.2.xls" TargetMode="External"/><Relationship Id="rId5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5.&#1055;&#1099;&#1096;&#1084;&#1080;&#1085;&#1089;&#1082;&#1080;&#1081;\0107-45.xls" TargetMode="External"/><Relationship Id="rId5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5%20&#1052;&#1080;&#1093;&#1072;&#1081;&#1083;&#1086;&#1074;&#1089;&#1082;&#1086;&#1077;\0107-42.5.xls" TargetMode="External"/><Relationship Id="rId6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7.&#1042;.&#1058;&#1072;&#1075;&#1080;&#1083;\0107-57.xls" TargetMode="External"/><Relationship Id="rId7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9.&#1058;&#1072;&#1073;&#1086;&#1088;&#1080;&#1085;&#1089;&#1082;&#1080;&#1081;\0107-49.xls" TargetMode="External"/><Relationship Id="rId7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7.&#1057;&#1083;&#1086;&#1073;&#1086;&#1076;&#1086;&#1058;&#1091;&#1088;&#1080;&#1085;&#1089;&#1082;&#1080;&#1081;\0107-47.xls" TargetMode="External"/><Relationship Id="rId8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6.&#1087;.&#1052;&#1072;&#1083;&#1099;&#1096;&#1077;&#1074;&#1072;\0107-66.xls" TargetMode="External"/><Relationship Id="rId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2.&#1050;&#1072;&#1088;&#1087;&#1080;&#1085;&#1089;&#1082;\0107-12.xls" TargetMode="External"/><Relationship Id="rId6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2%20&#1042;&#1077;&#1088;&#1093;&#1085;&#1080;&#1077;%20&#1057;&#1077;&#1088;&#1075;&#1080;\0107-42.2.xls" TargetMode="External"/><Relationship Id="rId8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70.&#1053;&#1086;&#1074;&#1086;&#1091;&#1088;&#1072;&#1083;&#1100;&#1089;&#1082;\0107-70.xls" TargetMode="External"/><Relationship Id="rId9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3.&#1041;&#1080;&#1089;&#1077;&#1088;&#1090;&#1100;\0107-63.xls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0.&#1058;&#1072;&#1074;&#1076;&#1072;\0107-30.xls" TargetMode="External"/><Relationship Id="rId1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3.&#1040;&#1089;&#1073;&#1077;&#1089;&#1090;\0107-03.xls" TargetMode="External"/><Relationship Id="rId2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7.&#1057;&#1077;&#1074;&#1077;&#1088;&#1086;&#1091;&#1088;&#1072;&#1083;&#1100;&#1089;&#1082;\0107-27.xls" TargetMode="External"/><Relationship Id="rId2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1.&#1053;.&#1058;&#1091;&#1088;&#1072;\0107-21.xls" TargetMode="External"/><Relationship Id="rId3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8.&#1050;&#1091;&#1096;&#1074;&#1072;\0107-18.xls" TargetMode="External"/><Relationship Id="rId3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3%20&#1047;&#1072;&#1088;&#1077;&#1095;&#1077;&#1085;&#1089;&#1082;&#1086;&#1077;%20&#1089;&#1087;\0107-40.3.xls" TargetMode="External"/><Relationship Id="rId4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4.&#1041;&#1072;&#1081;&#1082;&#1072;&#1083;&#1086;&#1074;&#1089;&#1082;&#1080;&#1081;\0107-34.xls" TargetMode="External"/><Relationship Id="rId4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7.4%20&#1059;&#1089;&#1090;&#1100;-&#1053;&#1080;&#1094;&#1080;&#1085;&#1089;&#1082;&#1086;&#1077;%20&#1089;&#1087;\0107-47.4.xls" TargetMode="External"/><Relationship Id="rId5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&#1053;&#1080;&#1078;&#1085;&#1077;&#1057;&#1077;&#1088;&#1075;&#1080;&#1085;&#1089;&#1082;&#1080;&#1081;\0107-42.xls" TargetMode="External"/><Relationship Id="rId6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9.&#1042;&#1086;&#1083;&#1095;&#1072;&#1085;&#1089;&#1082;\0107-59.xls" TargetMode="External"/><Relationship Id="rId6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4.&#1053;&#1080;&#1078;&#1085;&#1103;&#1103;&#1057;&#1072;&#1083;&#1076;&#1072;\0107-54.xls" TargetMode="External"/><Relationship Id="rId7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9.1%20&#1050;&#1091;&#1079;&#1085;&#1077;&#1094;&#1086;&#1074;&#1089;&#1082;&#1086;&#1077;%20&#1089;&#1087;\0107-49.1.xls" TargetMode="External"/><Relationship Id="rId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9.&#1048;&#1088;&#1073;&#1080;&#1090;\0107-09.xls" TargetMode="External"/><Relationship Id="rId5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7.1%20&#1053;&#1080;&#1094;&#1080;&#1085;&#1089;&#1082;&#1086;&#1077;%20&#1089;&#1087;\0107-47.1.xls" TargetMode="External"/><Relationship Id="rId7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1.&#1058;&#1091;&#1075;&#1091;&#1083;&#1099;&#1084;&#1089;&#1082;&#1080;&#1081;\0107-51.xls" TargetMode="External"/><Relationship Id="rId8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72.&#1059;&#1088;&#1072;&#1083;&#1100;&#1089;&#1082;&#1080;&#1081;\0107-72.xls" TargetMode="External"/><Relationship Id="rId8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8.&#1057;&#1090;&#1072;&#1088;&#1086;&#1091;&#1090;&#1082;&#1080;&#1085;&#1089;&#1082;&#1080;&#1081;\0107-68.xls" TargetMode="External"/><Relationship Id="rId9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0.&#1044;&#1077;&#1075;&#1090;&#1103;&#1088;&#1089;&#1082;\0107-60.xls" TargetMode="External"/><Relationship Id="rId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4.&#1050;&#1080;&#1088;&#1086;&#1074;&#1075;&#1088;&#1072;&#1076;\0107-14.xls" TargetMode="External"/><Relationship Id="rId1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5.&#1041;&#1086;&#1075;&#1076;&#1072;&#1085;&#1086;&#1074;&#1080;&#1095;\0107-05.xls" TargetMode="External"/><Relationship Id="rId1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2.&#1040;&#1088;&#1090;&#1080;&#1085;&#1089;&#1082;&#1080;&#1081;\0107-32.xls" TargetMode="External"/><Relationship Id="rId2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3.&#1055;&#1086;&#1083;&#1077;&#1074;&#1089;&#1082;&#1086;&#1081;\0107-23.xls" TargetMode="External"/><Relationship Id="rId3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5%20&#1054;&#1073;&#1091;&#1093;&#1086;&#1074;&#1089;&#1082;&#1086;&#1077;%20&#1089;&#1087;\0107-40.5.xls" TargetMode="External"/><Relationship Id="rId3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9.&#1050;&#1072;&#1084;&#1077;&#1085;&#1089;&#1082;&#1080;&#1081;\0107-39.xls" TargetMode="External"/><Relationship Id="rId4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4.1%20&#1041;&#1072;&#1078;&#1077;&#1085;&#1086;&#1074;&#1089;&#1082;&#1086;&#1077;%20&#1089;&#1087;\0107-34.1.xls" TargetMode="External"/><Relationship Id="rId5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4%20&#1050;&#1083;&#1077;&#1085;&#1086;&#1074;&#1089;&#1082;&#1086;&#1077;\0107-42.4.xls" TargetMode="External"/><Relationship Id="rId6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6.&#1040;&#1088;&#1072;&#1084;&#1080;&#1083;&#1100;\0107-56.xls" TargetMode="External"/><Relationship Id="rId2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9.&#1057;&#1091;&#1093;&#1086;&#1081;&#1051;&#1086;&#1075;\0107-29.xls" TargetMode="External"/><Relationship Id="rId4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6.&#1042;&#1077;&#1088;&#1093;&#1086;&#1090;&#1091;&#1088;&#1089;&#1082;&#1080;&#1081;\0107-36.xls" TargetMode="External"/><Relationship Id="rId5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4.&#1043;&#1086;&#1088;&#1085;&#1086;&#1091;&#1088;&#1072;&#1083;&#1100;&#1089;&#1082;&#1080;&#1081;\0107-44.XLS" TargetMode="External"/><Relationship Id="rId6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1%20&#1040;&#1090;&#1080;&#1075;\0107-42.1.xls" TargetMode="External"/><Relationship Id="rId7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3.&#1064;&#1072;&#1083;&#1080;&#1085;&#1089;&#1082;&#1080;&#1081;\0107-53.xls" TargetMode="External"/><Relationship Id="rId7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9.3%20&#1059;&#1085;&#1078;&#1077;-&#1055;&#1072;&#1074;&#1080;&#1085;&#1089;&#1082;&#1086;&#1077;%20&#1089;&#1087;\0107-49.3.xls" TargetMode="External"/><Relationship Id="rId8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9.&#1051;&#1077;&#1089;&#1085;&#1086;&#1081;\0107-69.xls" TargetMode="External"/><Relationship Id="rId8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5.&#1042;-&#1053;&#1077;&#1081;&#1074;&#1080;&#1085;&#1089;&#1082;&#1080;&#1081;\0107-65.xls" TargetMode="External"/><Relationship Id="rId9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2.&#1055;&#1077;&#1083;&#1099;&#1084;\0107-62.xls" TargetMode="External"/><Relationship Id="rId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6.&#1050;&#1088;&#1072;&#1089;&#1085;&#1086;&#1091;&#1088;&#1072;&#1083;&#1100;&#1089;&#1082;\0107-16.xls" TargetMode="External"/><Relationship Id="rId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1.&#1050;&#1072;&#1084;&#1099;&#1096;&#1083;&#1086;&#1074;\0107-11.xls" TargetMode="External"/><Relationship Id="rId1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2.&#1040;&#1088;&#1090;&#1077;&#1084;&#1086;&#1074;&#1089;&#1082;&#1080;&#1081;\0107-02.xls" TargetMode="External"/><Relationship Id="rId2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5.Pe&#1078;\0107-25.xls" TargetMode="External"/><Relationship Id="rId2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0.&#1053;.&#1058;&#1072;&#1075;&#1080;&#1083;\0107-20.xls" TargetMode="External"/><Relationship Id="rId3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0.2%20&#1043;&#1072;&#1083;&#1082;&#1080;&#1085;&#1089;&#1082;&#1086;&#1077;%20&#1089;&#1087;\0107-40.2.xls" TargetMode="External"/><Relationship Id="rId4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7.3%20&#1057;&#1083;&#1086;&#1073;&#1086;&#1076;&#1086;-&#1058;&#1091;&#1088;&#1080;&#1085;&#1089;&#1082;&#1086;&#1077;%20&#1089;&#1087;\0107-47.3.xls" TargetMode="External"/><Relationship Id="rId57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6%20&#1053;&#1080;&#1078;&#1085;&#1077;&#1089;&#1077;&#1088;&#1075;&#1080;&#1085;&#1089;&#1082;&#1086;&#1077;%20&#1075;&#1087;\0107-42.6.xls" TargetMode="External"/><Relationship Id="rId1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7.&#1042;&#1077;&#1088;&#1093;&#1085;&#1103;&#1103;%20&#1057;&#1072;&#1083;&#1076;&#1072;\0107-07.xls" TargetMode="External"/><Relationship Id="rId3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7.&#1050;&#1088;&#1072;&#1089;&#1085;&#1086;&#1091;&#1092;&#1080;&#1084;&#1089;&#1082;\0107-17.xls" TargetMode="External"/><Relationship Id="rId4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34.3%20&#1050;&#1088;&#1072;&#1089;&#1085;&#1086;&#1087;&#1086;&#1083;&#1103;&#1085;&#1089;&#1082;&#1086;&#1077;%20&#1089;&#1087;\0107-34.3.xls" TargetMode="External"/><Relationship Id="rId52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6.&#1057;&#1086;&#1089;&#1100;&#1074;&#1080;&#1085;&#1089;&#1082;&#1080;&#1081;\0107-46.xls" TargetMode="External"/><Relationship Id="rId60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2.3%20&#1044;&#1088;&#1091;&#1078;&#1080;&#1085;&#1080;&#1085;&#1089;&#1082;&#1086;&#1077;\0107-42.3.xls" TargetMode="External"/><Relationship Id="rId65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8.&#1042;.&#1058;&#1091;&#1088;&#1072;\0107-58.xls" TargetMode="External"/><Relationship Id="rId73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50.&#1058;&#1072;&#1083;&#1080;&#1094;&#1082;&#1080;&#1081;\0107-50.xls" TargetMode="External"/><Relationship Id="rId78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48.&#1057;&#1099;&#1089;&#1077;&#1088;&#1090;&#1089;&#1082;&#1080;&#1081;\0107-48.xls" TargetMode="External"/><Relationship Id="rId81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71.&#1057;&#1074;&#1086;&#1073;&#1086;&#1076;&#1085;&#1099;&#1081;\0107-71.xls" TargetMode="External"/><Relationship Id="rId86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67.&#1087;&#1056;&#1077;&#1092;&#1090;&#1080;&#1085;&#1089;&#1082;&#1080;&#1081;\0107-67.xls" TargetMode="External"/><Relationship Id="rId9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26.&#1045;&#1082;&#1072;&#1090;&#1077;&#1088;&#1080;&#1085;&#1073;&#1091;&#1088;&#1075;\0107-26.xls" TargetMode="External"/><Relationship Id="rId4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13.&#1050;&#1072;&#1095;&#1082;&#1072;&#1085;&#1072;&#1088;\0107-13.xls" TargetMode="External"/><Relationship Id="rId9" Type="http://schemas.openxmlformats.org/officeDocument/2006/relationships/hyperlink" Target="file:///C:\Users\MAIL\USERS\SARSADSK\&#1052;&#1091;&#1085;&#1080;&#1094;&#1080;&#1087;&#1072;&#1083;&#1100;&#1085;&#1072;&#1103;%20&#1076;&#1086;&#1083;&#1075;&#1086;&#1074;&#1072;&#1103;%20&#1082;&#1085;&#1080;&#1075;&#1072;\01052016\08.&#1048;&#1074;&#1076;&#1077;&#1083;&#1100;\0107-0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1"/>
  <sheetViews>
    <sheetView tabSelected="1" topLeftCell="A4" zoomScale="67" zoomScaleNormal="67" zoomScalePageLayoutView="64" workbookViewId="0">
      <selection activeCell="Z14" sqref="Z14"/>
    </sheetView>
  </sheetViews>
  <sheetFormatPr defaultRowHeight="15" x14ac:dyDescent="0.25"/>
  <cols>
    <col min="1" max="1" width="8.85546875" style="4" customWidth="1"/>
    <col min="2" max="2" width="26.5703125" customWidth="1"/>
    <col min="3" max="3" width="11.140625" style="18" customWidth="1"/>
    <col min="4" max="4" width="12.140625" style="18" customWidth="1"/>
    <col min="5" max="5" width="11.85546875" style="18" customWidth="1"/>
    <col min="6" max="6" width="7.85546875" style="18" customWidth="1"/>
    <col min="7" max="7" width="6.42578125" style="18" customWidth="1"/>
    <col min="8" max="9" width="7" style="18" customWidth="1"/>
    <col min="10" max="10" width="7.5703125" style="18" customWidth="1"/>
    <col min="11" max="11" width="7.7109375" style="18" customWidth="1"/>
    <col min="12" max="13" width="10.140625" style="18" customWidth="1"/>
    <col min="14" max="14" width="9.5703125" style="18" customWidth="1"/>
    <col min="15" max="16" width="10" style="18" customWidth="1"/>
    <col min="17" max="17" width="12.28515625" style="34" customWidth="1"/>
  </cols>
  <sheetData>
    <row r="1" spans="1:25" ht="187.5" customHeight="1" x14ac:dyDescent="0.25">
      <c r="A1" s="46" t="s">
        <v>96</v>
      </c>
      <c r="B1" s="44" t="s">
        <v>95</v>
      </c>
      <c r="C1" s="41" t="s">
        <v>97</v>
      </c>
      <c r="D1" s="42"/>
      <c r="E1" s="43"/>
      <c r="F1" s="41" t="s">
        <v>98</v>
      </c>
      <c r="G1" s="42"/>
      <c r="H1" s="42"/>
      <c r="I1" s="42"/>
      <c r="J1" s="42"/>
      <c r="K1" s="43"/>
      <c r="L1" s="41" t="s">
        <v>91</v>
      </c>
      <c r="M1" s="42"/>
      <c r="N1" s="42"/>
      <c r="O1" s="42"/>
      <c r="P1" s="43"/>
      <c r="Q1" s="7" t="s">
        <v>92</v>
      </c>
      <c r="R1" s="1"/>
      <c r="S1" s="1"/>
      <c r="T1" s="1"/>
      <c r="U1" s="1"/>
      <c r="V1" s="1"/>
      <c r="W1" s="1"/>
      <c r="X1" s="1"/>
      <c r="Y1" s="1"/>
    </row>
    <row r="2" spans="1:25" ht="46.5" customHeight="1" x14ac:dyDescent="0.25">
      <c r="A2" s="47"/>
      <c r="B2" s="45"/>
      <c r="C2" s="19">
        <v>1.1000000000000001</v>
      </c>
      <c r="D2" s="20">
        <v>1.2</v>
      </c>
      <c r="E2" s="21">
        <v>1.3</v>
      </c>
      <c r="F2" s="19">
        <v>2.1</v>
      </c>
      <c r="G2" s="20">
        <v>2.2000000000000002</v>
      </c>
      <c r="H2" s="20">
        <v>2.2999999999999998</v>
      </c>
      <c r="I2" s="20">
        <v>2.4</v>
      </c>
      <c r="J2" s="20">
        <v>2.5</v>
      </c>
      <c r="K2" s="21">
        <v>2.6</v>
      </c>
      <c r="L2" s="19">
        <v>3.1</v>
      </c>
      <c r="M2" s="20">
        <v>3.2</v>
      </c>
      <c r="N2" s="20">
        <v>3.3</v>
      </c>
      <c r="O2" s="20">
        <v>3.4</v>
      </c>
      <c r="P2" s="21">
        <v>3.5</v>
      </c>
      <c r="Q2" s="22"/>
      <c r="R2" s="2"/>
      <c r="S2" s="2"/>
      <c r="T2" s="2"/>
      <c r="U2" s="2"/>
      <c r="V2" s="2"/>
      <c r="W2" s="2"/>
      <c r="X2" s="2"/>
      <c r="Y2" s="2"/>
    </row>
    <row r="3" spans="1:25" ht="46.5" customHeight="1" x14ac:dyDescent="0.25">
      <c r="A3" s="35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2"/>
      <c r="S3" s="2"/>
      <c r="T3" s="2"/>
      <c r="U3" s="2"/>
      <c r="V3" s="2"/>
      <c r="W3" s="2"/>
      <c r="X3" s="2"/>
      <c r="Y3" s="2"/>
    </row>
    <row r="4" spans="1:25" ht="30" customHeight="1" x14ac:dyDescent="0.25">
      <c r="A4" s="5">
        <f>A2+1</f>
        <v>1</v>
      </c>
      <c r="B4" s="6" t="s">
        <v>3</v>
      </c>
      <c r="C4" s="13">
        <v>2</v>
      </c>
      <c r="D4" s="11">
        <v>2</v>
      </c>
      <c r="E4" s="12">
        <v>1</v>
      </c>
      <c r="F4" s="13">
        <v>2</v>
      </c>
      <c r="G4" s="11">
        <v>1</v>
      </c>
      <c r="H4" s="11">
        <v>1</v>
      </c>
      <c r="I4" s="11">
        <v>1</v>
      </c>
      <c r="J4" s="11">
        <v>1</v>
      </c>
      <c r="K4" s="12">
        <v>1</v>
      </c>
      <c r="L4" s="13">
        <v>2</v>
      </c>
      <c r="M4" s="11">
        <v>2</v>
      </c>
      <c r="N4" s="11">
        <v>3</v>
      </c>
      <c r="O4" s="11">
        <v>3</v>
      </c>
      <c r="P4" s="12">
        <v>2</v>
      </c>
      <c r="Q4" s="14">
        <f t="shared" ref="Q4:Q35" si="0">SUM(C4:P4)</f>
        <v>24</v>
      </c>
      <c r="R4" s="2"/>
      <c r="S4" s="2"/>
      <c r="T4" s="2"/>
      <c r="U4" s="2"/>
      <c r="V4" s="2"/>
      <c r="W4" s="2"/>
      <c r="X4" s="2"/>
      <c r="Y4" s="2"/>
    </row>
    <row r="5" spans="1:25" ht="30" customHeight="1" x14ac:dyDescent="0.25">
      <c r="A5" s="5">
        <f t="shared" ref="A5:A36" si="1">A4+1</f>
        <v>2</v>
      </c>
      <c r="B5" s="6" t="s">
        <v>9</v>
      </c>
      <c r="C5" s="13">
        <v>2</v>
      </c>
      <c r="D5" s="11">
        <v>2</v>
      </c>
      <c r="E5" s="12">
        <v>1</v>
      </c>
      <c r="F5" s="13">
        <v>2</v>
      </c>
      <c r="G5" s="11">
        <v>1</v>
      </c>
      <c r="H5" s="11">
        <v>1</v>
      </c>
      <c r="I5" s="11">
        <v>1</v>
      </c>
      <c r="J5" s="11">
        <v>1</v>
      </c>
      <c r="K5" s="12">
        <v>1</v>
      </c>
      <c r="L5" s="13">
        <v>2</v>
      </c>
      <c r="M5" s="11">
        <v>2</v>
      </c>
      <c r="N5" s="11">
        <v>3</v>
      </c>
      <c r="O5" s="11">
        <v>3</v>
      </c>
      <c r="P5" s="12">
        <v>2</v>
      </c>
      <c r="Q5" s="14">
        <f t="shared" si="0"/>
        <v>24</v>
      </c>
      <c r="R5" s="2"/>
      <c r="S5" s="2"/>
      <c r="T5" s="2"/>
      <c r="U5" s="2"/>
      <c r="V5" s="2"/>
      <c r="W5" s="2"/>
      <c r="X5" s="2"/>
      <c r="Y5" s="2"/>
    </row>
    <row r="6" spans="1:25" ht="30" customHeight="1" x14ac:dyDescent="0.25">
      <c r="A6" s="5">
        <f t="shared" si="1"/>
        <v>3</v>
      </c>
      <c r="B6" s="6" t="s">
        <v>23</v>
      </c>
      <c r="C6" s="13">
        <v>2</v>
      </c>
      <c r="D6" s="11">
        <v>2</v>
      </c>
      <c r="E6" s="12">
        <v>1</v>
      </c>
      <c r="F6" s="13">
        <v>2</v>
      </c>
      <c r="G6" s="11">
        <v>1</v>
      </c>
      <c r="H6" s="11">
        <v>1</v>
      </c>
      <c r="I6" s="11">
        <v>1</v>
      </c>
      <c r="J6" s="11">
        <v>1</v>
      </c>
      <c r="K6" s="12">
        <v>1</v>
      </c>
      <c r="L6" s="13">
        <v>2</v>
      </c>
      <c r="M6" s="11">
        <v>2</v>
      </c>
      <c r="N6" s="11">
        <v>3</v>
      </c>
      <c r="O6" s="11">
        <v>3</v>
      </c>
      <c r="P6" s="12">
        <v>2</v>
      </c>
      <c r="Q6" s="14">
        <f t="shared" si="0"/>
        <v>24</v>
      </c>
      <c r="R6" s="2"/>
      <c r="S6" s="2"/>
      <c r="T6" s="2"/>
      <c r="U6" s="2"/>
      <c r="V6" s="2"/>
      <c r="W6" s="2"/>
      <c r="X6" s="2"/>
      <c r="Y6" s="2"/>
    </row>
    <row r="7" spans="1:25" ht="30" customHeight="1" x14ac:dyDescent="0.25">
      <c r="A7" s="5">
        <f t="shared" si="1"/>
        <v>4</v>
      </c>
      <c r="B7" s="6" t="s">
        <v>16</v>
      </c>
      <c r="C7" s="13">
        <v>2</v>
      </c>
      <c r="D7" s="11">
        <v>2</v>
      </c>
      <c r="E7" s="12">
        <v>1</v>
      </c>
      <c r="F7" s="13">
        <v>2</v>
      </c>
      <c r="G7" s="11">
        <v>1</v>
      </c>
      <c r="H7" s="11">
        <v>1</v>
      </c>
      <c r="I7" s="11">
        <v>1</v>
      </c>
      <c r="J7" s="11">
        <v>1</v>
      </c>
      <c r="K7" s="12">
        <v>1</v>
      </c>
      <c r="L7" s="13">
        <v>2</v>
      </c>
      <c r="M7" s="11">
        <v>2</v>
      </c>
      <c r="N7" s="11">
        <v>3</v>
      </c>
      <c r="O7" s="11">
        <v>3</v>
      </c>
      <c r="P7" s="12">
        <v>2</v>
      </c>
      <c r="Q7" s="14">
        <f t="shared" si="0"/>
        <v>24</v>
      </c>
      <c r="R7" s="2"/>
      <c r="S7" s="2"/>
      <c r="T7" s="2"/>
      <c r="U7" s="2"/>
      <c r="V7" s="2"/>
      <c r="W7" s="2"/>
      <c r="X7" s="2"/>
      <c r="Y7" s="2"/>
    </row>
    <row r="8" spans="1:25" ht="30" customHeight="1" x14ac:dyDescent="0.25">
      <c r="A8" s="5">
        <f t="shared" si="1"/>
        <v>5</v>
      </c>
      <c r="B8" s="6" t="s">
        <v>28</v>
      </c>
      <c r="C8" s="13">
        <v>2</v>
      </c>
      <c r="D8" s="11">
        <v>2</v>
      </c>
      <c r="E8" s="12">
        <v>1</v>
      </c>
      <c r="F8" s="13">
        <v>2</v>
      </c>
      <c r="G8" s="11">
        <v>1</v>
      </c>
      <c r="H8" s="11">
        <v>1</v>
      </c>
      <c r="I8" s="11">
        <v>1</v>
      </c>
      <c r="J8" s="11">
        <v>1</v>
      </c>
      <c r="K8" s="12">
        <v>1</v>
      </c>
      <c r="L8" s="13">
        <v>2</v>
      </c>
      <c r="M8" s="11">
        <v>2</v>
      </c>
      <c r="N8" s="11">
        <v>3</v>
      </c>
      <c r="O8" s="11">
        <v>3</v>
      </c>
      <c r="P8" s="12">
        <v>2</v>
      </c>
      <c r="Q8" s="14">
        <f t="shared" si="0"/>
        <v>24</v>
      </c>
      <c r="R8" s="2"/>
      <c r="S8" s="2"/>
      <c r="T8" s="2"/>
      <c r="U8" s="2"/>
      <c r="V8" s="2"/>
      <c r="W8" s="2"/>
      <c r="X8" s="2"/>
      <c r="Y8" s="2"/>
    </row>
    <row r="9" spans="1:25" ht="30" customHeight="1" x14ac:dyDescent="0.25">
      <c r="A9" s="5">
        <f t="shared" si="1"/>
        <v>6</v>
      </c>
      <c r="B9" s="6" t="s">
        <v>27</v>
      </c>
      <c r="C9" s="13">
        <v>2</v>
      </c>
      <c r="D9" s="11">
        <v>2</v>
      </c>
      <c r="E9" s="12">
        <v>1</v>
      </c>
      <c r="F9" s="13">
        <v>2</v>
      </c>
      <c r="G9" s="11">
        <v>1</v>
      </c>
      <c r="H9" s="11">
        <v>1</v>
      </c>
      <c r="I9" s="11">
        <v>1</v>
      </c>
      <c r="J9" s="11">
        <v>1</v>
      </c>
      <c r="K9" s="12">
        <v>1</v>
      </c>
      <c r="L9" s="13">
        <v>2</v>
      </c>
      <c r="M9" s="11">
        <v>2</v>
      </c>
      <c r="N9" s="11">
        <v>3</v>
      </c>
      <c r="O9" s="11">
        <v>3</v>
      </c>
      <c r="P9" s="12">
        <v>2</v>
      </c>
      <c r="Q9" s="14">
        <f t="shared" si="0"/>
        <v>24</v>
      </c>
      <c r="R9" s="2"/>
      <c r="S9" s="2"/>
      <c r="T9" s="2"/>
      <c r="U9" s="2"/>
      <c r="V9" s="2"/>
      <c r="W9" s="2"/>
      <c r="X9" s="2"/>
      <c r="Y9" s="2"/>
    </row>
    <row r="10" spans="1:25" ht="30" customHeight="1" x14ac:dyDescent="0.25">
      <c r="A10" s="5">
        <f t="shared" si="1"/>
        <v>7</v>
      </c>
      <c r="B10" s="6" t="s">
        <v>29</v>
      </c>
      <c r="C10" s="13">
        <v>2</v>
      </c>
      <c r="D10" s="11">
        <v>2</v>
      </c>
      <c r="E10" s="12">
        <v>1</v>
      </c>
      <c r="F10" s="13">
        <v>2</v>
      </c>
      <c r="G10" s="11">
        <v>1</v>
      </c>
      <c r="H10" s="11">
        <v>1</v>
      </c>
      <c r="I10" s="11">
        <v>1</v>
      </c>
      <c r="J10" s="11">
        <v>1</v>
      </c>
      <c r="K10" s="12">
        <v>1</v>
      </c>
      <c r="L10" s="13">
        <v>2</v>
      </c>
      <c r="M10" s="11">
        <v>2</v>
      </c>
      <c r="N10" s="11">
        <v>3</v>
      </c>
      <c r="O10" s="11">
        <v>3</v>
      </c>
      <c r="P10" s="12">
        <v>2</v>
      </c>
      <c r="Q10" s="14">
        <f t="shared" si="0"/>
        <v>24</v>
      </c>
      <c r="R10" s="2"/>
      <c r="S10" s="2"/>
      <c r="T10" s="2"/>
      <c r="U10" s="2"/>
      <c r="V10" s="2"/>
      <c r="W10" s="2"/>
      <c r="X10" s="2"/>
      <c r="Y10" s="2"/>
    </row>
    <row r="11" spans="1:25" ht="30" customHeight="1" x14ac:dyDescent="0.25">
      <c r="A11" s="5">
        <f t="shared" si="1"/>
        <v>8</v>
      </c>
      <c r="B11" s="6" t="s">
        <v>11</v>
      </c>
      <c r="C11" s="13">
        <v>2</v>
      </c>
      <c r="D11" s="11">
        <v>2</v>
      </c>
      <c r="E11" s="12">
        <v>1</v>
      </c>
      <c r="F11" s="13">
        <v>2</v>
      </c>
      <c r="G11" s="11">
        <v>1</v>
      </c>
      <c r="H11" s="11">
        <v>1</v>
      </c>
      <c r="I11" s="11">
        <v>1</v>
      </c>
      <c r="J11" s="11">
        <v>1</v>
      </c>
      <c r="K11" s="12">
        <v>1</v>
      </c>
      <c r="L11" s="13">
        <v>2</v>
      </c>
      <c r="M11" s="11">
        <v>2</v>
      </c>
      <c r="N11" s="11">
        <v>3</v>
      </c>
      <c r="O11" s="11">
        <v>3</v>
      </c>
      <c r="P11" s="12">
        <v>2</v>
      </c>
      <c r="Q11" s="14">
        <f t="shared" si="0"/>
        <v>24</v>
      </c>
      <c r="R11" s="2"/>
      <c r="S11" s="2"/>
      <c r="T11" s="2"/>
      <c r="U11" s="2"/>
      <c r="V11" s="2"/>
      <c r="W11" s="2"/>
      <c r="X11" s="2"/>
      <c r="Y11" s="2"/>
    </row>
    <row r="12" spans="1:25" ht="30" customHeight="1" x14ac:dyDescent="0.25">
      <c r="A12" s="5">
        <f t="shared" si="1"/>
        <v>9</v>
      </c>
      <c r="B12" s="6" t="s">
        <v>5</v>
      </c>
      <c r="C12" s="13">
        <v>2</v>
      </c>
      <c r="D12" s="11">
        <v>2</v>
      </c>
      <c r="E12" s="12">
        <v>1</v>
      </c>
      <c r="F12" s="13">
        <v>2</v>
      </c>
      <c r="G12" s="11">
        <v>1</v>
      </c>
      <c r="H12" s="11">
        <v>1</v>
      </c>
      <c r="I12" s="11">
        <v>1</v>
      </c>
      <c r="J12" s="11">
        <v>1</v>
      </c>
      <c r="K12" s="12">
        <v>1</v>
      </c>
      <c r="L12" s="13">
        <v>2</v>
      </c>
      <c r="M12" s="11">
        <v>2</v>
      </c>
      <c r="N12" s="11">
        <v>3</v>
      </c>
      <c r="O12" s="11">
        <v>3</v>
      </c>
      <c r="P12" s="12">
        <v>2</v>
      </c>
      <c r="Q12" s="14">
        <f t="shared" si="0"/>
        <v>24</v>
      </c>
      <c r="R12" s="2"/>
      <c r="S12" s="2"/>
      <c r="T12" s="2"/>
      <c r="U12" s="2"/>
      <c r="V12" s="2"/>
      <c r="W12" s="2"/>
      <c r="X12" s="2"/>
      <c r="Y12" s="2"/>
    </row>
    <row r="13" spans="1:25" ht="30" customHeight="1" x14ac:dyDescent="0.25">
      <c r="A13" s="5">
        <f t="shared" si="1"/>
        <v>10</v>
      </c>
      <c r="B13" s="6" t="s">
        <v>8</v>
      </c>
      <c r="C13" s="13">
        <v>2</v>
      </c>
      <c r="D13" s="11">
        <v>2</v>
      </c>
      <c r="E13" s="12">
        <v>1</v>
      </c>
      <c r="F13" s="13">
        <v>2</v>
      </c>
      <c r="G13" s="11">
        <v>1</v>
      </c>
      <c r="H13" s="11">
        <v>1</v>
      </c>
      <c r="I13" s="11">
        <v>1</v>
      </c>
      <c r="J13" s="11">
        <v>1</v>
      </c>
      <c r="K13" s="12">
        <v>1</v>
      </c>
      <c r="L13" s="13">
        <v>2</v>
      </c>
      <c r="M13" s="11">
        <v>2</v>
      </c>
      <c r="N13" s="11">
        <v>3</v>
      </c>
      <c r="O13" s="11">
        <v>3</v>
      </c>
      <c r="P13" s="12">
        <v>2</v>
      </c>
      <c r="Q13" s="14">
        <f t="shared" si="0"/>
        <v>24</v>
      </c>
      <c r="R13" s="2"/>
      <c r="S13" s="2"/>
      <c r="T13" s="2"/>
      <c r="U13" s="2"/>
      <c r="V13" s="2"/>
      <c r="W13" s="2"/>
      <c r="X13" s="2"/>
      <c r="Y13" s="2"/>
    </row>
    <row r="14" spans="1:25" ht="30" customHeight="1" x14ac:dyDescent="0.25">
      <c r="A14" s="5">
        <f t="shared" si="1"/>
        <v>11</v>
      </c>
      <c r="B14" s="6" t="s">
        <v>10</v>
      </c>
      <c r="C14" s="13">
        <v>2</v>
      </c>
      <c r="D14" s="11">
        <v>2</v>
      </c>
      <c r="E14" s="12">
        <v>1</v>
      </c>
      <c r="F14" s="13">
        <v>2</v>
      </c>
      <c r="G14" s="11">
        <v>1</v>
      </c>
      <c r="H14" s="11">
        <v>1</v>
      </c>
      <c r="I14" s="11">
        <v>1</v>
      </c>
      <c r="J14" s="11">
        <v>1</v>
      </c>
      <c r="K14" s="12">
        <v>1</v>
      </c>
      <c r="L14" s="13">
        <v>2</v>
      </c>
      <c r="M14" s="11">
        <v>2</v>
      </c>
      <c r="N14" s="11">
        <v>3</v>
      </c>
      <c r="O14" s="11">
        <v>3</v>
      </c>
      <c r="P14" s="12">
        <v>2</v>
      </c>
      <c r="Q14" s="14">
        <f t="shared" si="0"/>
        <v>24</v>
      </c>
      <c r="R14" s="2"/>
      <c r="S14" s="2"/>
      <c r="T14" s="2"/>
      <c r="U14" s="2"/>
      <c r="V14" s="2"/>
      <c r="W14" s="2"/>
      <c r="X14" s="2"/>
      <c r="Y14" s="2"/>
    </row>
    <row r="15" spans="1:25" ht="30" customHeight="1" x14ac:dyDescent="0.25">
      <c r="A15" s="5">
        <f t="shared" si="1"/>
        <v>12</v>
      </c>
      <c r="B15" s="6" t="s">
        <v>20</v>
      </c>
      <c r="C15" s="13">
        <v>2</v>
      </c>
      <c r="D15" s="11">
        <v>2</v>
      </c>
      <c r="E15" s="12">
        <v>1</v>
      </c>
      <c r="F15" s="13">
        <v>2</v>
      </c>
      <c r="G15" s="11">
        <v>1</v>
      </c>
      <c r="H15" s="11">
        <v>1</v>
      </c>
      <c r="I15" s="11">
        <v>1</v>
      </c>
      <c r="J15" s="11">
        <v>1</v>
      </c>
      <c r="K15" s="12">
        <v>1</v>
      </c>
      <c r="L15" s="13">
        <v>2</v>
      </c>
      <c r="M15" s="11">
        <v>2</v>
      </c>
      <c r="N15" s="11">
        <v>3</v>
      </c>
      <c r="O15" s="11">
        <v>3</v>
      </c>
      <c r="P15" s="12">
        <v>2</v>
      </c>
      <c r="Q15" s="14">
        <f t="shared" si="0"/>
        <v>24</v>
      </c>
      <c r="R15" s="2"/>
      <c r="S15" s="2"/>
      <c r="T15" s="2"/>
      <c r="U15" s="2"/>
      <c r="V15" s="2"/>
      <c r="W15" s="2"/>
      <c r="X15" s="2"/>
      <c r="Y15" s="2"/>
    </row>
    <row r="16" spans="1:25" ht="30" customHeight="1" x14ac:dyDescent="0.25">
      <c r="A16" s="5">
        <f t="shared" si="1"/>
        <v>13</v>
      </c>
      <c r="B16" s="6" t="s">
        <v>69</v>
      </c>
      <c r="C16" s="13">
        <v>2</v>
      </c>
      <c r="D16" s="11">
        <v>2</v>
      </c>
      <c r="E16" s="12">
        <v>1</v>
      </c>
      <c r="F16" s="13">
        <v>2</v>
      </c>
      <c r="G16" s="11">
        <v>1</v>
      </c>
      <c r="H16" s="11">
        <v>1</v>
      </c>
      <c r="I16" s="11">
        <v>1</v>
      </c>
      <c r="J16" s="11">
        <v>1</v>
      </c>
      <c r="K16" s="12">
        <v>1</v>
      </c>
      <c r="L16" s="13">
        <v>2</v>
      </c>
      <c r="M16" s="11">
        <v>2</v>
      </c>
      <c r="N16" s="11">
        <v>3</v>
      </c>
      <c r="O16" s="11">
        <v>3</v>
      </c>
      <c r="P16" s="12">
        <v>2</v>
      </c>
      <c r="Q16" s="14">
        <f t="shared" si="0"/>
        <v>24</v>
      </c>
      <c r="R16" s="2"/>
      <c r="S16" s="2"/>
      <c r="T16" s="2"/>
      <c r="U16" s="2"/>
      <c r="V16" s="2"/>
      <c r="W16" s="2"/>
      <c r="X16" s="2"/>
      <c r="Y16" s="2"/>
    </row>
    <row r="17" spans="1:25" ht="30" customHeight="1" x14ac:dyDescent="0.25">
      <c r="A17" s="5">
        <f t="shared" si="1"/>
        <v>14</v>
      </c>
      <c r="B17" s="6" t="s">
        <v>6</v>
      </c>
      <c r="C17" s="13">
        <v>2</v>
      </c>
      <c r="D17" s="11">
        <v>2</v>
      </c>
      <c r="E17" s="12">
        <v>1</v>
      </c>
      <c r="F17" s="13">
        <v>2</v>
      </c>
      <c r="G17" s="11">
        <v>1</v>
      </c>
      <c r="H17" s="11">
        <v>1</v>
      </c>
      <c r="I17" s="11">
        <v>1</v>
      </c>
      <c r="J17" s="11">
        <v>1</v>
      </c>
      <c r="K17" s="12">
        <v>1</v>
      </c>
      <c r="L17" s="13">
        <v>2</v>
      </c>
      <c r="M17" s="11">
        <v>2</v>
      </c>
      <c r="N17" s="11">
        <v>3</v>
      </c>
      <c r="O17" s="11">
        <v>3</v>
      </c>
      <c r="P17" s="12">
        <v>2</v>
      </c>
      <c r="Q17" s="14">
        <f t="shared" si="0"/>
        <v>24</v>
      </c>
      <c r="R17" s="2"/>
      <c r="S17" s="2"/>
      <c r="T17" s="2"/>
      <c r="U17" s="2"/>
      <c r="V17" s="2"/>
      <c r="W17" s="2"/>
      <c r="X17" s="2"/>
      <c r="Y17" s="2"/>
    </row>
    <row r="18" spans="1:25" ht="30" customHeight="1" x14ac:dyDescent="0.25">
      <c r="A18" s="5">
        <f t="shared" si="1"/>
        <v>15</v>
      </c>
      <c r="B18" s="6" t="s">
        <v>44</v>
      </c>
      <c r="C18" s="13">
        <v>2</v>
      </c>
      <c r="D18" s="11">
        <v>2</v>
      </c>
      <c r="E18" s="12">
        <v>1</v>
      </c>
      <c r="F18" s="13">
        <v>2</v>
      </c>
      <c r="G18" s="11">
        <v>1</v>
      </c>
      <c r="H18" s="11">
        <v>1</v>
      </c>
      <c r="I18" s="11">
        <v>1</v>
      </c>
      <c r="J18" s="11">
        <v>1</v>
      </c>
      <c r="K18" s="12">
        <v>1</v>
      </c>
      <c r="L18" s="13">
        <v>2</v>
      </c>
      <c r="M18" s="11">
        <v>2</v>
      </c>
      <c r="N18" s="11">
        <v>3</v>
      </c>
      <c r="O18" s="11">
        <v>3</v>
      </c>
      <c r="P18" s="12">
        <v>2</v>
      </c>
      <c r="Q18" s="14">
        <f t="shared" si="0"/>
        <v>24</v>
      </c>
      <c r="R18" s="2"/>
      <c r="S18" s="2"/>
      <c r="T18" s="2"/>
      <c r="U18" s="2"/>
      <c r="V18" s="2"/>
      <c r="W18" s="2"/>
      <c r="X18" s="2"/>
      <c r="Y18" s="2" t="s">
        <v>99</v>
      </c>
    </row>
    <row r="19" spans="1:25" ht="30" customHeight="1" x14ac:dyDescent="0.25">
      <c r="A19" s="5">
        <f t="shared" si="1"/>
        <v>16</v>
      </c>
      <c r="B19" s="6" t="s">
        <v>56</v>
      </c>
      <c r="C19" s="13">
        <v>2</v>
      </c>
      <c r="D19" s="11">
        <v>2</v>
      </c>
      <c r="E19" s="12">
        <v>1</v>
      </c>
      <c r="F19" s="13">
        <v>2</v>
      </c>
      <c r="G19" s="11">
        <v>1</v>
      </c>
      <c r="H19" s="11">
        <v>1</v>
      </c>
      <c r="I19" s="11">
        <v>1</v>
      </c>
      <c r="J19" s="11">
        <v>1</v>
      </c>
      <c r="K19" s="12">
        <v>1</v>
      </c>
      <c r="L19" s="13">
        <v>2</v>
      </c>
      <c r="M19" s="11">
        <v>2</v>
      </c>
      <c r="N19" s="11">
        <v>3</v>
      </c>
      <c r="O19" s="11">
        <v>3</v>
      </c>
      <c r="P19" s="12">
        <v>2</v>
      </c>
      <c r="Q19" s="14">
        <f t="shared" si="0"/>
        <v>24</v>
      </c>
      <c r="R19" s="2"/>
      <c r="S19" s="2"/>
      <c r="T19" s="2"/>
      <c r="U19" s="2"/>
      <c r="V19" s="2"/>
      <c r="W19" s="2"/>
      <c r="X19" s="2"/>
      <c r="Y19" s="2"/>
    </row>
    <row r="20" spans="1:25" ht="30" customHeight="1" x14ac:dyDescent="0.25">
      <c r="A20" s="5">
        <f t="shared" si="1"/>
        <v>17</v>
      </c>
      <c r="B20" s="6" t="s">
        <v>45</v>
      </c>
      <c r="C20" s="13">
        <v>2</v>
      </c>
      <c r="D20" s="11">
        <v>2</v>
      </c>
      <c r="E20" s="12">
        <v>1</v>
      </c>
      <c r="F20" s="13">
        <v>2</v>
      </c>
      <c r="G20" s="11">
        <v>1</v>
      </c>
      <c r="H20" s="11">
        <v>1</v>
      </c>
      <c r="I20" s="11">
        <v>1</v>
      </c>
      <c r="J20" s="11">
        <v>1</v>
      </c>
      <c r="K20" s="12">
        <v>1</v>
      </c>
      <c r="L20" s="13">
        <v>2</v>
      </c>
      <c r="M20" s="11">
        <v>2</v>
      </c>
      <c r="N20" s="11">
        <v>3</v>
      </c>
      <c r="O20" s="11">
        <v>3</v>
      </c>
      <c r="P20" s="12">
        <v>2</v>
      </c>
      <c r="Q20" s="14">
        <f t="shared" si="0"/>
        <v>24</v>
      </c>
      <c r="R20" s="2"/>
      <c r="S20" s="2"/>
      <c r="T20" s="2"/>
      <c r="U20" s="2"/>
      <c r="V20" s="2"/>
      <c r="W20" s="2"/>
      <c r="X20" s="2"/>
      <c r="Y20" s="2"/>
    </row>
    <row r="21" spans="1:25" ht="30" customHeight="1" x14ac:dyDescent="0.25">
      <c r="A21" s="5">
        <f t="shared" si="1"/>
        <v>18</v>
      </c>
      <c r="B21" s="6" t="s">
        <v>1</v>
      </c>
      <c r="C21" s="23">
        <v>2</v>
      </c>
      <c r="D21" s="24">
        <v>2</v>
      </c>
      <c r="E21" s="25">
        <v>1</v>
      </c>
      <c r="F21" s="23">
        <v>2</v>
      </c>
      <c r="G21" s="24">
        <v>1</v>
      </c>
      <c r="H21" s="24">
        <v>1</v>
      </c>
      <c r="I21" s="24">
        <v>1</v>
      </c>
      <c r="J21" s="24">
        <v>1</v>
      </c>
      <c r="K21" s="25">
        <v>1</v>
      </c>
      <c r="L21" s="23">
        <v>2</v>
      </c>
      <c r="M21" s="24">
        <v>2</v>
      </c>
      <c r="N21" s="24">
        <v>3</v>
      </c>
      <c r="O21" s="24">
        <v>3</v>
      </c>
      <c r="P21" s="25">
        <v>2</v>
      </c>
      <c r="Q21" s="14">
        <f t="shared" si="0"/>
        <v>24</v>
      </c>
      <c r="R21" s="2"/>
      <c r="S21" s="2"/>
      <c r="T21" s="2"/>
      <c r="U21" s="2"/>
      <c r="V21" s="2"/>
      <c r="W21" s="2"/>
      <c r="X21" s="2"/>
      <c r="Y21" s="2"/>
    </row>
    <row r="22" spans="1:25" ht="30" customHeight="1" x14ac:dyDescent="0.25">
      <c r="A22" s="5">
        <f t="shared" si="1"/>
        <v>19</v>
      </c>
      <c r="B22" s="6" t="s">
        <v>55</v>
      </c>
      <c r="C22" s="13">
        <v>2</v>
      </c>
      <c r="D22" s="11">
        <v>2</v>
      </c>
      <c r="E22" s="12">
        <v>1</v>
      </c>
      <c r="F22" s="13">
        <v>2</v>
      </c>
      <c r="G22" s="11">
        <v>1</v>
      </c>
      <c r="H22" s="11">
        <v>1</v>
      </c>
      <c r="I22" s="11">
        <v>1</v>
      </c>
      <c r="J22" s="11">
        <v>1</v>
      </c>
      <c r="K22" s="12">
        <v>1</v>
      </c>
      <c r="L22" s="13">
        <v>2</v>
      </c>
      <c r="M22" s="11">
        <v>2</v>
      </c>
      <c r="N22" s="11">
        <v>3</v>
      </c>
      <c r="O22" s="11">
        <v>3</v>
      </c>
      <c r="P22" s="12">
        <v>2</v>
      </c>
      <c r="Q22" s="14">
        <f t="shared" si="0"/>
        <v>24</v>
      </c>
      <c r="R22" s="2"/>
      <c r="S22" s="2"/>
      <c r="T22" s="2"/>
      <c r="U22" s="2"/>
      <c r="V22" s="2"/>
      <c r="W22" s="2"/>
      <c r="X22" s="2"/>
      <c r="Y22" s="2"/>
    </row>
    <row r="23" spans="1:25" ht="30" customHeight="1" x14ac:dyDescent="0.25">
      <c r="A23" s="5">
        <f t="shared" si="1"/>
        <v>20</v>
      </c>
      <c r="B23" s="6" t="s">
        <v>41</v>
      </c>
      <c r="C23" s="13">
        <v>2</v>
      </c>
      <c r="D23" s="11">
        <v>2</v>
      </c>
      <c r="E23" s="12">
        <v>1</v>
      </c>
      <c r="F23" s="13">
        <v>2</v>
      </c>
      <c r="G23" s="11">
        <v>1</v>
      </c>
      <c r="H23" s="11">
        <v>1</v>
      </c>
      <c r="I23" s="11">
        <v>1</v>
      </c>
      <c r="J23" s="11">
        <v>1</v>
      </c>
      <c r="K23" s="12">
        <v>1</v>
      </c>
      <c r="L23" s="13">
        <v>2</v>
      </c>
      <c r="M23" s="11">
        <v>2</v>
      </c>
      <c r="N23" s="11">
        <v>3</v>
      </c>
      <c r="O23" s="11">
        <v>3</v>
      </c>
      <c r="P23" s="12">
        <v>2</v>
      </c>
      <c r="Q23" s="14">
        <f t="shared" si="0"/>
        <v>24</v>
      </c>
      <c r="R23" s="9"/>
      <c r="S23" s="2"/>
      <c r="T23" s="2"/>
      <c r="U23" s="2"/>
      <c r="V23" s="2"/>
      <c r="W23" s="2"/>
      <c r="X23" s="2"/>
      <c r="Y23" s="2"/>
    </row>
    <row r="24" spans="1:25" ht="30" customHeight="1" x14ac:dyDescent="0.25">
      <c r="A24" s="5">
        <f t="shared" si="1"/>
        <v>21</v>
      </c>
      <c r="B24" s="6" t="s">
        <v>84</v>
      </c>
      <c r="C24" s="13">
        <v>2</v>
      </c>
      <c r="D24" s="11">
        <v>2</v>
      </c>
      <c r="E24" s="12">
        <v>1</v>
      </c>
      <c r="F24" s="13">
        <v>2</v>
      </c>
      <c r="G24" s="11">
        <v>1</v>
      </c>
      <c r="H24" s="11">
        <v>1</v>
      </c>
      <c r="I24" s="11">
        <v>1</v>
      </c>
      <c r="J24" s="11">
        <v>1</v>
      </c>
      <c r="K24" s="12">
        <v>1</v>
      </c>
      <c r="L24" s="13">
        <v>2</v>
      </c>
      <c r="M24" s="11">
        <v>2</v>
      </c>
      <c r="N24" s="11">
        <v>3</v>
      </c>
      <c r="O24" s="11">
        <v>3</v>
      </c>
      <c r="P24" s="12">
        <v>2</v>
      </c>
      <c r="Q24" s="14">
        <f t="shared" si="0"/>
        <v>24</v>
      </c>
      <c r="R24" s="9"/>
      <c r="S24" s="2"/>
      <c r="T24" s="2"/>
      <c r="U24" s="2"/>
      <c r="V24" s="2"/>
      <c r="W24" s="2"/>
      <c r="X24" s="2"/>
      <c r="Y24" s="2"/>
    </row>
    <row r="25" spans="1:25" ht="30" customHeight="1" x14ac:dyDescent="0.25">
      <c r="A25" s="5">
        <f t="shared" si="1"/>
        <v>22</v>
      </c>
      <c r="B25" s="6" t="s">
        <v>21</v>
      </c>
      <c r="C25" s="13">
        <v>2</v>
      </c>
      <c r="D25" s="11">
        <v>2</v>
      </c>
      <c r="E25" s="12">
        <v>1</v>
      </c>
      <c r="F25" s="13">
        <v>2</v>
      </c>
      <c r="G25" s="11">
        <v>1</v>
      </c>
      <c r="H25" s="11">
        <v>1</v>
      </c>
      <c r="I25" s="11">
        <v>1</v>
      </c>
      <c r="J25" s="11">
        <v>1</v>
      </c>
      <c r="K25" s="12">
        <v>1</v>
      </c>
      <c r="L25" s="13">
        <v>2</v>
      </c>
      <c r="M25" s="11">
        <v>2</v>
      </c>
      <c r="N25" s="11">
        <v>3</v>
      </c>
      <c r="O25" s="11">
        <v>3</v>
      </c>
      <c r="P25" s="12">
        <v>2</v>
      </c>
      <c r="Q25" s="14">
        <f t="shared" si="0"/>
        <v>24</v>
      </c>
      <c r="R25" s="9"/>
      <c r="S25" s="2"/>
      <c r="T25" s="2"/>
      <c r="U25" s="2"/>
      <c r="V25" s="2"/>
      <c r="W25" s="2"/>
      <c r="X25" s="2"/>
      <c r="Y25" s="2"/>
    </row>
    <row r="26" spans="1:25" ht="30" customHeight="1" x14ac:dyDescent="0.25">
      <c r="A26" s="5">
        <f t="shared" si="1"/>
        <v>23</v>
      </c>
      <c r="B26" s="6" t="s">
        <v>15</v>
      </c>
      <c r="C26" s="13">
        <v>2</v>
      </c>
      <c r="D26" s="11">
        <v>2</v>
      </c>
      <c r="E26" s="12">
        <v>1</v>
      </c>
      <c r="F26" s="13">
        <v>2</v>
      </c>
      <c r="G26" s="11">
        <v>1</v>
      </c>
      <c r="H26" s="11">
        <v>1</v>
      </c>
      <c r="I26" s="11">
        <v>1</v>
      </c>
      <c r="J26" s="11">
        <v>1</v>
      </c>
      <c r="K26" s="12">
        <v>1</v>
      </c>
      <c r="L26" s="13">
        <v>2</v>
      </c>
      <c r="M26" s="11">
        <v>2</v>
      </c>
      <c r="N26" s="11">
        <v>3</v>
      </c>
      <c r="O26" s="11">
        <v>3</v>
      </c>
      <c r="P26" s="12">
        <v>2</v>
      </c>
      <c r="Q26" s="14">
        <f t="shared" si="0"/>
        <v>24</v>
      </c>
      <c r="R26" s="9"/>
      <c r="S26" s="2"/>
      <c r="T26" s="2"/>
      <c r="U26" s="2"/>
      <c r="V26" s="2"/>
      <c r="W26" s="2"/>
      <c r="X26" s="2"/>
      <c r="Y26" s="2"/>
    </row>
    <row r="27" spans="1:25" ht="30" customHeight="1" x14ac:dyDescent="0.25">
      <c r="A27" s="5">
        <f t="shared" si="1"/>
        <v>24</v>
      </c>
      <c r="B27" s="6" t="s">
        <v>37</v>
      </c>
      <c r="C27" s="13">
        <v>2</v>
      </c>
      <c r="D27" s="11">
        <v>2</v>
      </c>
      <c r="E27" s="12">
        <v>1</v>
      </c>
      <c r="F27" s="13">
        <v>2</v>
      </c>
      <c r="G27" s="11">
        <v>1</v>
      </c>
      <c r="H27" s="11">
        <v>1</v>
      </c>
      <c r="I27" s="11">
        <v>1</v>
      </c>
      <c r="J27" s="11">
        <v>1</v>
      </c>
      <c r="K27" s="12">
        <v>1</v>
      </c>
      <c r="L27" s="13">
        <v>2</v>
      </c>
      <c r="M27" s="11">
        <v>2</v>
      </c>
      <c r="N27" s="11">
        <v>3</v>
      </c>
      <c r="O27" s="11">
        <v>3</v>
      </c>
      <c r="P27" s="12">
        <v>2</v>
      </c>
      <c r="Q27" s="14">
        <f t="shared" si="0"/>
        <v>24</v>
      </c>
      <c r="R27" s="9"/>
      <c r="S27" s="2"/>
      <c r="T27" s="2"/>
      <c r="U27" s="2"/>
      <c r="V27" s="2"/>
      <c r="W27" s="2"/>
      <c r="X27" s="2"/>
      <c r="Y27" s="2"/>
    </row>
    <row r="28" spans="1:25" ht="30" customHeight="1" x14ac:dyDescent="0.25">
      <c r="A28" s="5">
        <f t="shared" si="1"/>
        <v>25</v>
      </c>
      <c r="B28" s="6" t="s">
        <v>36</v>
      </c>
      <c r="C28" s="13">
        <v>2</v>
      </c>
      <c r="D28" s="11">
        <v>2</v>
      </c>
      <c r="E28" s="12">
        <v>1</v>
      </c>
      <c r="F28" s="13">
        <v>2</v>
      </c>
      <c r="G28" s="11">
        <v>1</v>
      </c>
      <c r="H28" s="11">
        <v>1</v>
      </c>
      <c r="I28" s="11">
        <v>1</v>
      </c>
      <c r="J28" s="11">
        <v>1</v>
      </c>
      <c r="K28" s="12">
        <v>1</v>
      </c>
      <c r="L28" s="13">
        <v>2</v>
      </c>
      <c r="M28" s="11">
        <v>2</v>
      </c>
      <c r="N28" s="11">
        <v>3</v>
      </c>
      <c r="O28" s="11">
        <v>3</v>
      </c>
      <c r="P28" s="12">
        <v>2</v>
      </c>
      <c r="Q28" s="14">
        <f t="shared" si="0"/>
        <v>24</v>
      </c>
      <c r="R28" s="9"/>
      <c r="S28" s="2"/>
      <c r="T28" s="2"/>
      <c r="U28" s="2"/>
      <c r="V28" s="2"/>
      <c r="W28" s="2"/>
      <c r="X28" s="2"/>
      <c r="Y28" s="2"/>
    </row>
    <row r="29" spans="1:25" ht="30" customHeight="1" x14ac:dyDescent="0.25">
      <c r="A29" s="5">
        <f t="shared" si="1"/>
        <v>26</v>
      </c>
      <c r="B29" s="6" t="s">
        <v>70</v>
      </c>
      <c r="C29" s="13">
        <v>2</v>
      </c>
      <c r="D29" s="11">
        <v>2</v>
      </c>
      <c r="E29" s="12">
        <v>1</v>
      </c>
      <c r="F29" s="13">
        <v>2</v>
      </c>
      <c r="G29" s="11">
        <v>1</v>
      </c>
      <c r="H29" s="11">
        <v>1</v>
      </c>
      <c r="I29" s="11">
        <v>1</v>
      </c>
      <c r="J29" s="11">
        <v>1</v>
      </c>
      <c r="K29" s="12">
        <v>1</v>
      </c>
      <c r="L29" s="13">
        <v>2</v>
      </c>
      <c r="M29" s="11">
        <v>2</v>
      </c>
      <c r="N29" s="11">
        <v>3</v>
      </c>
      <c r="O29" s="11">
        <v>3</v>
      </c>
      <c r="P29" s="12">
        <v>2</v>
      </c>
      <c r="Q29" s="14">
        <f t="shared" si="0"/>
        <v>24</v>
      </c>
      <c r="R29" s="9"/>
      <c r="S29" s="2"/>
      <c r="T29" s="2"/>
      <c r="U29" s="2"/>
      <c r="V29" s="2"/>
      <c r="W29" s="2"/>
      <c r="X29" s="2"/>
      <c r="Y29" s="2"/>
    </row>
    <row r="30" spans="1:25" ht="30" customHeight="1" x14ac:dyDescent="0.25">
      <c r="A30" s="5">
        <f t="shared" si="1"/>
        <v>27</v>
      </c>
      <c r="B30" s="6" t="s">
        <v>2</v>
      </c>
      <c r="C30" s="13">
        <v>2</v>
      </c>
      <c r="D30" s="11">
        <v>2</v>
      </c>
      <c r="E30" s="12">
        <v>1</v>
      </c>
      <c r="F30" s="13">
        <v>2</v>
      </c>
      <c r="G30" s="11">
        <v>1</v>
      </c>
      <c r="H30" s="11">
        <v>1</v>
      </c>
      <c r="I30" s="11">
        <v>1</v>
      </c>
      <c r="J30" s="11">
        <v>1</v>
      </c>
      <c r="K30" s="12">
        <v>1</v>
      </c>
      <c r="L30" s="13">
        <v>2</v>
      </c>
      <c r="M30" s="11">
        <v>2</v>
      </c>
      <c r="N30" s="11">
        <v>3</v>
      </c>
      <c r="O30" s="11">
        <v>3</v>
      </c>
      <c r="P30" s="12">
        <v>2</v>
      </c>
      <c r="Q30" s="14">
        <f t="shared" si="0"/>
        <v>24</v>
      </c>
      <c r="R30" s="9"/>
      <c r="S30" s="2"/>
      <c r="T30" s="2"/>
      <c r="U30" s="2"/>
      <c r="V30" s="2"/>
      <c r="W30" s="2"/>
      <c r="X30" s="2"/>
      <c r="Y30" s="2"/>
    </row>
    <row r="31" spans="1:25" ht="30" customHeight="1" x14ac:dyDescent="0.25">
      <c r="A31" s="5">
        <f t="shared" si="1"/>
        <v>28</v>
      </c>
      <c r="B31" s="6" t="s">
        <v>35</v>
      </c>
      <c r="C31" s="13">
        <v>2</v>
      </c>
      <c r="D31" s="11">
        <v>2</v>
      </c>
      <c r="E31" s="12">
        <v>1</v>
      </c>
      <c r="F31" s="13">
        <v>2</v>
      </c>
      <c r="G31" s="11">
        <v>2</v>
      </c>
      <c r="H31" s="11">
        <v>1</v>
      </c>
      <c r="I31" s="11">
        <v>0</v>
      </c>
      <c r="J31" s="11">
        <v>1</v>
      </c>
      <c r="K31" s="12">
        <v>1</v>
      </c>
      <c r="L31" s="13">
        <v>2</v>
      </c>
      <c r="M31" s="11">
        <v>2</v>
      </c>
      <c r="N31" s="11">
        <v>3</v>
      </c>
      <c r="O31" s="11">
        <v>3</v>
      </c>
      <c r="P31" s="12">
        <v>2</v>
      </c>
      <c r="Q31" s="14">
        <f t="shared" si="0"/>
        <v>24</v>
      </c>
      <c r="R31" s="9"/>
      <c r="S31" s="2"/>
      <c r="T31" s="2"/>
      <c r="U31" s="2"/>
      <c r="V31" s="2"/>
      <c r="W31" s="2"/>
      <c r="X31" s="2"/>
      <c r="Y31" s="2"/>
    </row>
    <row r="32" spans="1:25" ht="31.5" customHeight="1" x14ac:dyDescent="0.25">
      <c r="A32" s="5">
        <f t="shared" si="1"/>
        <v>29</v>
      </c>
      <c r="B32" s="6" t="s">
        <v>94</v>
      </c>
      <c r="C32" s="13">
        <v>2</v>
      </c>
      <c r="D32" s="11">
        <v>2</v>
      </c>
      <c r="E32" s="12">
        <v>1</v>
      </c>
      <c r="F32" s="13">
        <v>2</v>
      </c>
      <c r="G32" s="11">
        <v>1</v>
      </c>
      <c r="H32" s="11">
        <v>1</v>
      </c>
      <c r="I32" s="11">
        <v>1</v>
      </c>
      <c r="J32" s="11">
        <v>1</v>
      </c>
      <c r="K32" s="12">
        <v>1</v>
      </c>
      <c r="L32" s="13">
        <v>2</v>
      </c>
      <c r="M32" s="11">
        <v>2</v>
      </c>
      <c r="N32" s="11">
        <v>3</v>
      </c>
      <c r="O32" s="11">
        <v>3</v>
      </c>
      <c r="P32" s="12">
        <v>2</v>
      </c>
      <c r="Q32" s="14">
        <f t="shared" si="0"/>
        <v>24</v>
      </c>
      <c r="R32" s="9"/>
      <c r="S32" s="2"/>
      <c r="T32" s="2"/>
      <c r="U32" s="2"/>
      <c r="V32" s="2"/>
      <c r="W32" s="2"/>
      <c r="X32" s="2"/>
      <c r="Y32" s="2"/>
    </row>
    <row r="33" spans="1:25" ht="30" customHeight="1" x14ac:dyDescent="0.25">
      <c r="A33" s="5">
        <f t="shared" si="1"/>
        <v>30</v>
      </c>
      <c r="B33" s="6" t="s">
        <v>17</v>
      </c>
      <c r="C33" s="13">
        <v>2</v>
      </c>
      <c r="D33" s="11">
        <v>2</v>
      </c>
      <c r="E33" s="12">
        <v>1</v>
      </c>
      <c r="F33" s="13">
        <v>2</v>
      </c>
      <c r="G33" s="11">
        <v>1</v>
      </c>
      <c r="H33" s="11">
        <v>1</v>
      </c>
      <c r="I33" s="11">
        <v>1</v>
      </c>
      <c r="J33" s="11">
        <v>1</v>
      </c>
      <c r="K33" s="12">
        <v>1</v>
      </c>
      <c r="L33" s="13">
        <v>2</v>
      </c>
      <c r="M33" s="11">
        <v>2</v>
      </c>
      <c r="N33" s="11">
        <v>3</v>
      </c>
      <c r="O33" s="11">
        <v>3</v>
      </c>
      <c r="P33" s="12">
        <v>2</v>
      </c>
      <c r="Q33" s="14">
        <f t="shared" si="0"/>
        <v>24</v>
      </c>
      <c r="R33" s="9"/>
      <c r="S33" s="2"/>
      <c r="T33" s="2"/>
      <c r="U33" s="2"/>
      <c r="V33" s="2"/>
      <c r="W33" s="2"/>
      <c r="X33" s="2"/>
      <c r="Y33" s="2"/>
    </row>
    <row r="34" spans="1:25" ht="30" customHeight="1" x14ac:dyDescent="0.25">
      <c r="A34" s="5">
        <f t="shared" si="1"/>
        <v>31</v>
      </c>
      <c r="B34" s="6" t="s">
        <v>40</v>
      </c>
      <c r="C34" s="13">
        <v>2</v>
      </c>
      <c r="D34" s="11">
        <v>2</v>
      </c>
      <c r="E34" s="12">
        <v>1</v>
      </c>
      <c r="F34" s="13">
        <v>2</v>
      </c>
      <c r="G34" s="11">
        <v>1</v>
      </c>
      <c r="H34" s="11">
        <v>1</v>
      </c>
      <c r="I34" s="11">
        <v>1</v>
      </c>
      <c r="J34" s="11">
        <v>1</v>
      </c>
      <c r="K34" s="12">
        <v>1</v>
      </c>
      <c r="L34" s="13">
        <v>2</v>
      </c>
      <c r="M34" s="11">
        <v>2</v>
      </c>
      <c r="N34" s="11">
        <v>3</v>
      </c>
      <c r="O34" s="11">
        <v>3</v>
      </c>
      <c r="P34" s="12">
        <v>2</v>
      </c>
      <c r="Q34" s="14">
        <f t="shared" si="0"/>
        <v>24</v>
      </c>
      <c r="R34" s="9"/>
      <c r="S34" s="2"/>
      <c r="T34" s="2"/>
      <c r="U34" s="2"/>
      <c r="V34" s="2"/>
      <c r="W34" s="2"/>
      <c r="X34" s="2"/>
      <c r="Y34" s="2"/>
    </row>
    <row r="35" spans="1:25" ht="30" customHeight="1" x14ac:dyDescent="0.25">
      <c r="A35" s="5">
        <f t="shared" si="1"/>
        <v>32</v>
      </c>
      <c r="B35" s="6" t="s">
        <v>18</v>
      </c>
      <c r="C35" s="13">
        <v>2</v>
      </c>
      <c r="D35" s="11">
        <v>2</v>
      </c>
      <c r="E35" s="12">
        <v>1</v>
      </c>
      <c r="F35" s="13">
        <v>2</v>
      </c>
      <c r="G35" s="11">
        <v>1</v>
      </c>
      <c r="H35" s="11">
        <v>1</v>
      </c>
      <c r="I35" s="11">
        <v>1</v>
      </c>
      <c r="J35" s="11">
        <v>1</v>
      </c>
      <c r="K35" s="12">
        <v>1</v>
      </c>
      <c r="L35" s="13">
        <v>2</v>
      </c>
      <c r="M35" s="11">
        <v>2</v>
      </c>
      <c r="N35" s="11">
        <v>3</v>
      </c>
      <c r="O35" s="11">
        <v>3</v>
      </c>
      <c r="P35" s="12">
        <v>2</v>
      </c>
      <c r="Q35" s="14">
        <f t="shared" si="0"/>
        <v>24</v>
      </c>
      <c r="R35" s="9"/>
      <c r="S35" s="2"/>
      <c r="T35" s="2"/>
      <c r="U35" s="2"/>
      <c r="V35" s="2"/>
      <c r="W35" s="2"/>
      <c r="X35" s="2"/>
      <c r="Y35" s="2"/>
    </row>
    <row r="36" spans="1:25" ht="30" customHeight="1" x14ac:dyDescent="0.25">
      <c r="A36" s="5">
        <f t="shared" si="1"/>
        <v>33</v>
      </c>
      <c r="B36" s="6" t="s">
        <v>26</v>
      </c>
      <c r="C36" s="13">
        <f>1+1</f>
        <v>2</v>
      </c>
      <c r="D36" s="11">
        <v>2</v>
      </c>
      <c r="E36" s="12">
        <v>1</v>
      </c>
      <c r="F36" s="13">
        <f>1+1</f>
        <v>2</v>
      </c>
      <c r="G36" s="11">
        <v>1</v>
      </c>
      <c r="H36" s="11">
        <v>1</v>
      </c>
      <c r="I36" s="11">
        <v>1</v>
      </c>
      <c r="J36" s="11">
        <v>1</v>
      </c>
      <c r="K36" s="12">
        <v>1</v>
      </c>
      <c r="L36" s="13">
        <v>2</v>
      </c>
      <c r="M36" s="11">
        <v>2</v>
      </c>
      <c r="N36" s="11">
        <v>3</v>
      </c>
      <c r="O36" s="11">
        <v>3</v>
      </c>
      <c r="P36" s="12">
        <v>2</v>
      </c>
      <c r="Q36" s="14">
        <f t="shared" ref="Q36:Q67" si="2">SUM(C36:P36)</f>
        <v>24</v>
      </c>
      <c r="R36" s="9"/>
      <c r="S36" s="2"/>
      <c r="T36" s="2"/>
      <c r="U36" s="2"/>
      <c r="V36" s="2"/>
      <c r="W36" s="2"/>
      <c r="X36" s="2"/>
      <c r="Y36" s="2"/>
    </row>
    <row r="37" spans="1:25" ht="30" customHeight="1" x14ac:dyDescent="0.25">
      <c r="A37" s="5">
        <f t="shared" ref="A37:A54" si="3">A36+1</f>
        <v>34</v>
      </c>
      <c r="B37" s="6" t="s">
        <v>19</v>
      </c>
      <c r="C37" s="13">
        <v>2</v>
      </c>
      <c r="D37" s="11">
        <v>2</v>
      </c>
      <c r="E37" s="12">
        <v>1</v>
      </c>
      <c r="F37" s="13">
        <v>2</v>
      </c>
      <c r="G37" s="11">
        <v>1</v>
      </c>
      <c r="H37" s="11">
        <v>1</v>
      </c>
      <c r="I37" s="11">
        <v>1</v>
      </c>
      <c r="J37" s="11">
        <v>1</v>
      </c>
      <c r="K37" s="12">
        <v>1</v>
      </c>
      <c r="L37" s="13">
        <v>2</v>
      </c>
      <c r="M37" s="11">
        <v>2</v>
      </c>
      <c r="N37" s="11">
        <v>3</v>
      </c>
      <c r="O37" s="11">
        <v>3</v>
      </c>
      <c r="P37" s="12">
        <v>2</v>
      </c>
      <c r="Q37" s="14">
        <f t="shared" si="2"/>
        <v>24</v>
      </c>
      <c r="R37" s="9"/>
      <c r="S37" s="2"/>
      <c r="T37" s="2"/>
      <c r="U37" s="2"/>
      <c r="V37" s="2"/>
      <c r="W37" s="2"/>
      <c r="X37" s="2"/>
      <c r="Y37" s="2"/>
    </row>
    <row r="38" spans="1:25" ht="30" customHeight="1" x14ac:dyDescent="0.25">
      <c r="A38" s="5">
        <f t="shared" si="3"/>
        <v>35</v>
      </c>
      <c r="B38" s="6" t="s">
        <v>31</v>
      </c>
      <c r="C38" s="13">
        <v>2</v>
      </c>
      <c r="D38" s="11">
        <v>2</v>
      </c>
      <c r="E38" s="12">
        <v>1</v>
      </c>
      <c r="F38" s="13">
        <v>2</v>
      </c>
      <c r="G38" s="11">
        <v>1</v>
      </c>
      <c r="H38" s="11">
        <v>1</v>
      </c>
      <c r="I38" s="11">
        <v>1</v>
      </c>
      <c r="J38" s="11">
        <v>1</v>
      </c>
      <c r="K38" s="12">
        <v>1</v>
      </c>
      <c r="L38" s="13">
        <v>2</v>
      </c>
      <c r="M38" s="11">
        <v>2</v>
      </c>
      <c r="N38" s="11">
        <v>2</v>
      </c>
      <c r="O38" s="11">
        <v>3</v>
      </c>
      <c r="P38" s="12">
        <v>2</v>
      </c>
      <c r="Q38" s="14">
        <f t="shared" si="2"/>
        <v>23</v>
      </c>
      <c r="R38" s="9"/>
      <c r="S38" s="2"/>
      <c r="T38" s="2"/>
      <c r="U38" s="2"/>
      <c r="V38" s="2"/>
      <c r="W38" s="2"/>
      <c r="X38" s="2"/>
      <c r="Y38" s="2"/>
    </row>
    <row r="39" spans="1:25" ht="30" customHeight="1" x14ac:dyDescent="0.25">
      <c r="A39" s="5">
        <f t="shared" si="3"/>
        <v>36</v>
      </c>
      <c r="B39" s="6" t="s">
        <v>4</v>
      </c>
      <c r="C39" s="13">
        <v>2</v>
      </c>
      <c r="D39" s="11">
        <v>1</v>
      </c>
      <c r="E39" s="12">
        <v>1</v>
      </c>
      <c r="F39" s="13">
        <v>2</v>
      </c>
      <c r="G39" s="11">
        <v>1</v>
      </c>
      <c r="H39" s="11">
        <v>1</v>
      </c>
      <c r="I39" s="11">
        <v>1</v>
      </c>
      <c r="J39" s="11">
        <v>1</v>
      </c>
      <c r="K39" s="12">
        <v>1</v>
      </c>
      <c r="L39" s="13">
        <v>2</v>
      </c>
      <c r="M39" s="11">
        <v>2</v>
      </c>
      <c r="N39" s="11">
        <v>3</v>
      </c>
      <c r="O39" s="11">
        <v>3</v>
      </c>
      <c r="P39" s="12">
        <v>2</v>
      </c>
      <c r="Q39" s="14">
        <f t="shared" si="2"/>
        <v>23</v>
      </c>
      <c r="R39" s="9"/>
      <c r="S39" s="2"/>
      <c r="T39" s="2"/>
      <c r="U39" s="2"/>
      <c r="V39" s="2"/>
      <c r="W39" s="2"/>
      <c r="X39" s="2"/>
      <c r="Y39" s="2"/>
    </row>
    <row r="40" spans="1:25" ht="30" customHeight="1" x14ac:dyDescent="0.25">
      <c r="A40" s="5">
        <f t="shared" si="3"/>
        <v>37</v>
      </c>
      <c r="B40" s="6" t="s">
        <v>100</v>
      </c>
      <c r="C40" s="13">
        <v>2</v>
      </c>
      <c r="D40" s="11">
        <v>1</v>
      </c>
      <c r="E40" s="12">
        <v>1</v>
      </c>
      <c r="F40" s="13">
        <v>2</v>
      </c>
      <c r="G40" s="11">
        <v>1</v>
      </c>
      <c r="H40" s="11">
        <v>1</v>
      </c>
      <c r="I40" s="11">
        <v>1</v>
      </c>
      <c r="J40" s="11">
        <v>1</v>
      </c>
      <c r="K40" s="12">
        <v>1</v>
      </c>
      <c r="L40" s="13">
        <v>2</v>
      </c>
      <c r="M40" s="11">
        <v>2</v>
      </c>
      <c r="N40" s="11">
        <v>3</v>
      </c>
      <c r="O40" s="11">
        <v>3</v>
      </c>
      <c r="P40" s="12">
        <v>2</v>
      </c>
      <c r="Q40" s="14">
        <f t="shared" si="2"/>
        <v>23</v>
      </c>
      <c r="R40" s="9"/>
      <c r="S40" s="2"/>
      <c r="T40" s="2"/>
      <c r="U40" s="2"/>
      <c r="V40" s="2"/>
      <c r="W40" s="2"/>
      <c r="X40" s="2"/>
      <c r="Y40" s="2"/>
    </row>
    <row r="41" spans="1:25" ht="30" customHeight="1" x14ac:dyDescent="0.25">
      <c r="A41" s="5">
        <f t="shared" si="3"/>
        <v>38</v>
      </c>
      <c r="B41" s="6" t="s">
        <v>14</v>
      </c>
      <c r="C41" s="13">
        <v>2</v>
      </c>
      <c r="D41" s="11">
        <v>2</v>
      </c>
      <c r="E41" s="12">
        <v>1</v>
      </c>
      <c r="F41" s="13">
        <v>2</v>
      </c>
      <c r="G41" s="11">
        <v>1</v>
      </c>
      <c r="H41" s="11">
        <v>1</v>
      </c>
      <c r="I41" s="11">
        <v>0</v>
      </c>
      <c r="J41" s="11">
        <v>1</v>
      </c>
      <c r="K41" s="12">
        <v>1</v>
      </c>
      <c r="L41" s="13">
        <v>2</v>
      </c>
      <c r="M41" s="11">
        <v>2</v>
      </c>
      <c r="N41" s="11">
        <v>3</v>
      </c>
      <c r="O41" s="11">
        <v>3</v>
      </c>
      <c r="P41" s="12">
        <v>2</v>
      </c>
      <c r="Q41" s="14">
        <f t="shared" si="2"/>
        <v>23</v>
      </c>
      <c r="R41" s="10"/>
      <c r="S41" s="2"/>
      <c r="T41" s="2"/>
      <c r="U41" s="2"/>
      <c r="V41" s="2"/>
      <c r="W41" s="2"/>
      <c r="X41" s="2"/>
      <c r="Y41" s="2"/>
    </row>
    <row r="42" spans="1:25" ht="30" customHeight="1" x14ac:dyDescent="0.25">
      <c r="A42" s="5">
        <f t="shared" si="3"/>
        <v>39</v>
      </c>
      <c r="B42" s="6" t="s">
        <v>77</v>
      </c>
      <c r="C42" s="13">
        <v>1</v>
      </c>
      <c r="D42" s="11">
        <v>2</v>
      </c>
      <c r="E42" s="12">
        <v>1</v>
      </c>
      <c r="F42" s="13">
        <v>2</v>
      </c>
      <c r="G42" s="11">
        <v>1</v>
      </c>
      <c r="H42" s="11">
        <v>1</v>
      </c>
      <c r="I42" s="11">
        <v>1</v>
      </c>
      <c r="J42" s="11">
        <v>1</v>
      </c>
      <c r="K42" s="12">
        <v>1</v>
      </c>
      <c r="L42" s="13">
        <v>2</v>
      </c>
      <c r="M42" s="11">
        <v>2</v>
      </c>
      <c r="N42" s="11">
        <v>3</v>
      </c>
      <c r="O42" s="11">
        <v>3</v>
      </c>
      <c r="P42" s="12">
        <v>2</v>
      </c>
      <c r="Q42" s="14">
        <f t="shared" si="2"/>
        <v>23</v>
      </c>
      <c r="R42" s="10"/>
      <c r="S42" s="2"/>
      <c r="T42" s="2"/>
      <c r="U42" s="2"/>
      <c r="V42" s="2"/>
      <c r="W42" s="2"/>
      <c r="X42" s="2"/>
      <c r="Y42" s="2"/>
    </row>
    <row r="43" spans="1:25" ht="30" customHeight="1" x14ac:dyDescent="0.25">
      <c r="A43" s="5">
        <f t="shared" si="3"/>
        <v>40</v>
      </c>
      <c r="B43" s="6" t="s">
        <v>24</v>
      </c>
      <c r="C43" s="13">
        <v>2</v>
      </c>
      <c r="D43" s="11">
        <v>2</v>
      </c>
      <c r="E43" s="12">
        <v>1</v>
      </c>
      <c r="F43" s="13">
        <v>1</v>
      </c>
      <c r="G43" s="11">
        <v>1</v>
      </c>
      <c r="H43" s="11">
        <v>1</v>
      </c>
      <c r="I43" s="11">
        <v>1</v>
      </c>
      <c r="J43" s="11">
        <v>1</v>
      </c>
      <c r="K43" s="12">
        <v>1</v>
      </c>
      <c r="L43" s="13">
        <v>2</v>
      </c>
      <c r="M43" s="11">
        <v>2</v>
      </c>
      <c r="N43" s="11">
        <v>3</v>
      </c>
      <c r="O43" s="11">
        <v>3</v>
      </c>
      <c r="P43" s="12">
        <v>2</v>
      </c>
      <c r="Q43" s="14">
        <f t="shared" si="2"/>
        <v>23</v>
      </c>
      <c r="R43" s="10"/>
      <c r="S43" s="2"/>
      <c r="T43" s="2"/>
      <c r="U43" s="2"/>
      <c r="V43" s="2"/>
      <c r="W43" s="2"/>
      <c r="X43" s="2"/>
      <c r="Y43" s="2"/>
    </row>
    <row r="44" spans="1:25" ht="30" customHeight="1" x14ac:dyDescent="0.25">
      <c r="A44" s="5">
        <f t="shared" si="3"/>
        <v>41</v>
      </c>
      <c r="B44" s="6" t="s">
        <v>73</v>
      </c>
      <c r="C44" s="26">
        <v>2</v>
      </c>
      <c r="D44" s="27">
        <v>2</v>
      </c>
      <c r="E44" s="28">
        <v>1</v>
      </c>
      <c r="F44" s="26">
        <v>2</v>
      </c>
      <c r="G44" s="27">
        <v>1</v>
      </c>
      <c r="H44" s="27">
        <v>1</v>
      </c>
      <c r="I44" s="27">
        <v>1</v>
      </c>
      <c r="J44" s="27">
        <v>1</v>
      </c>
      <c r="K44" s="28">
        <v>0</v>
      </c>
      <c r="L44" s="26">
        <v>2</v>
      </c>
      <c r="M44" s="27">
        <v>2</v>
      </c>
      <c r="N44" s="27">
        <v>3</v>
      </c>
      <c r="O44" s="27">
        <v>3</v>
      </c>
      <c r="P44" s="28">
        <v>2</v>
      </c>
      <c r="Q44" s="14">
        <f t="shared" si="2"/>
        <v>23</v>
      </c>
      <c r="R44" s="10"/>
      <c r="S44" s="2"/>
      <c r="T44" s="2"/>
      <c r="U44" s="2"/>
      <c r="V44" s="2"/>
      <c r="W44" s="2"/>
      <c r="X44" s="2"/>
      <c r="Y44" s="2"/>
    </row>
    <row r="45" spans="1:25" ht="30" customHeight="1" x14ac:dyDescent="0.25">
      <c r="A45" s="5">
        <f t="shared" si="3"/>
        <v>42</v>
      </c>
      <c r="B45" s="6" t="s">
        <v>74</v>
      </c>
      <c r="C45" s="13">
        <v>2</v>
      </c>
      <c r="D45" s="11">
        <v>2</v>
      </c>
      <c r="E45" s="12">
        <v>1</v>
      </c>
      <c r="F45" s="13">
        <v>2</v>
      </c>
      <c r="G45" s="11">
        <v>1</v>
      </c>
      <c r="H45" s="11">
        <v>1</v>
      </c>
      <c r="I45" s="11">
        <v>0</v>
      </c>
      <c r="J45" s="11">
        <v>1</v>
      </c>
      <c r="K45" s="12">
        <v>1</v>
      </c>
      <c r="L45" s="13">
        <v>2</v>
      </c>
      <c r="M45" s="11">
        <v>2</v>
      </c>
      <c r="N45" s="11">
        <v>3</v>
      </c>
      <c r="O45" s="11">
        <v>3</v>
      </c>
      <c r="P45" s="12">
        <v>2</v>
      </c>
      <c r="Q45" s="14">
        <f t="shared" si="2"/>
        <v>23</v>
      </c>
      <c r="R45" s="10"/>
      <c r="S45" s="2"/>
      <c r="T45" s="2"/>
      <c r="U45" s="2"/>
      <c r="V45" s="2"/>
      <c r="W45" s="2"/>
      <c r="X45" s="2"/>
      <c r="Y45" s="2"/>
    </row>
    <row r="46" spans="1:25" ht="30" customHeight="1" x14ac:dyDescent="0.25">
      <c r="A46" s="5">
        <f t="shared" si="3"/>
        <v>43</v>
      </c>
      <c r="B46" s="6" t="s">
        <v>72</v>
      </c>
      <c r="C46" s="13">
        <v>2</v>
      </c>
      <c r="D46" s="11">
        <v>2</v>
      </c>
      <c r="E46" s="12">
        <v>1</v>
      </c>
      <c r="F46" s="13">
        <v>2</v>
      </c>
      <c r="G46" s="11">
        <v>1</v>
      </c>
      <c r="H46" s="11">
        <v>1</v>
      </c>
      <c r="I46" s="11">
        <v>0</v>
      </c>
      <c r="J46" s="11">
        <v>1</v>
      </c>
      <c r="K46" s="12">
        <v>1</v>
      </c>
      <c r="L46" s="13">
        <v>2</v>
      </c>
      <c r="M46" s="11">
        <v>2</v>
      </c>
      <c r="N46" s="11">
        <v>3</v>
      </c>
      <c r="O46" s="11">
        <v>3</v>
      </c>
      <c r="P46" s="12">
        <v>2</v>
      </c>
      <c r="Q46" s="14">
        <f t="shared" si="2"/>
        <v>23</v>
      </c>
      <c r="R46" s="10"/>
      <c r="S46" s="2"/>
      <c r="T46" s="2"/>
      <c r="U46" s="2"/>
      <c r="V46" s="2"/>
      <c r="W46" s="2"/>
      <c r="X46" s="2"/>
      <c r="Y46" s="2"/>
    </row>
    <row r="47" spans="1:25" ht="30" customHeight="1" x14ac:dyDescent="0.25">
      <c r="A47" s="5">
        <f t="shared" si="3"/>
        <v>44</v>
      </c>
      <c r="B47" s="6" t="s">
        <v>80</v>
      </c>
      <c r="C47" s="13">
        <v>2</v>
      </c>
      <c r="D47" s="11">
        <v>2</v>
      </c>
      <c r="E47" s="12">
        <v>1</v>
      </c>
      <c r="F47" s="13">
        <v>2</v>
      </c>
      <c r="G47" s="11">
        <v>1</v>
      </c>
      <c r="H47" s="11">
        <v>1</v>
      </c>
      <c r="I47" s="11">
        <v>0</v>
      </c>
      <c r="J47" s="11">
        <v>1</v>
      </c>
      <c r="K47" s="12">
        <v>1</v>
      </c>
      <c r="L47" s="13">
        <v>2</v>
      </c>
      <c r="M47" s="11">
        <v>2</v>
      </c>
      <c r="N47" s="11">
        <v>3</v>
      </c>
      <c r="O47" s="11">
        <v>3</v>
      </c>
      <c r="P47" s="12">
        <v>2</v>
      </c>
      <c r="Q47" s="14">
        <f t="shared" si="2"/>
        <v>23</v>
      </c>
      <c r="R47" s="10"/>
      <c r="S47" s="2"/>
      <c r="T47" s="2"/>
      <c r="U47" s="2"/>
      <c r="V47" s="2"/>
      <c r="W47" s="2"/>
      <c r="X47" s="2"/>
      <c r="Y47" s="2"/>
    </row>
    <row r="48" spans="1:25" ht="30" customHeight="1" x14ac:dyDescent="0.25">
      <c r="A48" s="5">
        <f t="shared" si="3"/>
        <v>45</v>
      </c>
      <c r="B48" s="6" t="s">
        <v>75</v>
      </c>
      <c r="C48" s="13">
        <v>2</v>
      </c>
      <c r="D48" s="11">
        <v>2</v>
      </c>
      <c r="E48" s="12">
        <v>1</v>
      </c>
      <c r="F48" s="13">
        <v>2</v>
      </c>
      <c r="G48" s="11">
        <v>1</v>
      </c>
      <c r="H48" s="11">
        <v>1</v>
      </c>
      <c r="I48" s="11">
        <v>0</v>
      </c>
      <c r="J48" s="11">
        <v>1</v>
      </c>
      <c r="K48" s="12">
        <v>1</v>
      </c>
      <c r="L48" s="13">
        <v>2</v>
      </c>
      <c r="M48" s="11">
        <v>2</v>
      </c>
      <c r="N48" s="11">
        <v>3</v>
      </c>
      <c r="O48" s="11">
        <v>3</v>
      </c>
      <c r="P48" s="12">
        <v>2</v>
      </c>
      <c r="Q48" s="14">
        <f t="shared" si="2"/>
        <v>23</v>
      </c>
      <c r="R48" s="10"/>
      <c r="S48" s="2"/>
      <c r="T48" s="2"/>
      <c r="U48" s="2"/>
      <c r="V48" s="2"/>
      <c r="W48" s="2"/>
      <c r="X48" s="2"/>
      <c r="Y48" s="2"/>
    </row>
    <row r="49" spans="1:25" ht="30" customHeight="1" x14ac:dyDescent="0.25">
      <c r="A49" s="5">
        <f t="shared" si="3"/>
        <v>46</v>
      </c>
      <c r="B49" s="6" t="s">
        <v>32</v>
      </c>
      <c r="C49" s="13">
        <v>2</v>
      </c>
      <c r="D49" s="11">
        <v>2</v>
      </c>
      <c r="E49" s="12">
        <v>1</v>
      </c>
      <c r="F49" s="13">
        <v>2</v>
      </c>
      <c r="G49" s="11">
        <v>1</v>
      </c>
      <c r="H49" s="11">
        <v>1</v>
      </c>
      <c r="I49" s="11">
        <v>0</v>
      </c>
      <c r="J49" s="11">
        <v>1</v>
      </c>
      <c r="K49" s="12">
        <v>1</v>
      </c>
      <c r="L49" s="13">
        <v>2</v>
      </c>
      <c r="M49" s="11">
        <v>2</v>
      </c>
      <c r="N49" s="11">
        <v>3</v>
      </c>
      <c r="O49" s="11">
        <v>3</v>
      </c>
      <c r="P49" s="12">
        <v>2</v>
      </c>
      <c r="Q49" s="14">
        <f t="shared" si="2"/>
        <v>23</v>
      </c>
      <c r="R49" s="10"/>
      <c r="S49" s="2"/>
      <c r="T49" s="2"/>
      <c r="U49" s="2"/>
      <c r="V49" s="2"/>
      <c r="W49" s="2"/>
      <c r="X49" s="2"/>
      <c r="Y49" s="2"/>
    </row>
    <row r="50" spans="1:25" ht="30" customHeight="1" x14ac:dyDescent="0.25">
      <c r="A50" s="5">
        <f t="shared" si="3"/>
        <v>47</v>
      </c>
      <c r="B50" s="6" t="s">
        <v>25</v>
      </c>
      <c r="C50" s="13">
        <v>2</v>
      </c>
      <c r="D50" s="11">
        <v>2</v>
      </c>
      <c r="E50" s="12">
        <v>1</v>
      </c>
      <c r="F50" s="13">
        <v>2</v>
      </c>
      <c r="G50" s="11">
        <v>1</v>
      </c>
      <c r="H50" s="11">
        <v>1</v>
      </c>
      <c r="I50" s="11">
        <v>0</v>
      </c>
      <c r="J50" s="11">
        <v>1</v>
      </c>
      <c r="K50" s="12">
        <v>1</v>
      </c>
      <c r="L50" s="13">
        <v>2</v>
      </c>
      <c r="M50" s="11">
        <v>2</v>
      </c>
      <c r="N50" s="11">
        <v>3</v>
      </c>
      <c r="O50" s="11">
        <v>3</v>
      </c>
      <c r="P50" s="12">
        <v>2</v>
      </c>
      <c r="Q50" s="14">
        <f t="shared" si="2"/>
        <v>23</v>
      </c>
      <c r="R50" s="10"/>
      <c r="S50" s="2"/>
      <c r="T50" s="2"/>
      <c r="U50" s="2"/>
      <c r="V50" s="2"/>
      <c r="W50" s="2"/>
      <c r="X50" s="2"/>
      <c r="Y50" s="2"/>
    </row>
    <row r="51" spans="1:25" ht="30" customHeight="1" x14ac:dyDescent="0.25">
      <c r="A51" s="5">
        <f t="shared" si="3"/>
        <v>48</v>
      </c>
      <c r="B51" s="6" t="s">
        <v>46</v>
      </c>
      <c r="C51" s="13">
        <v>2</v>
      </c>
      <c r="D51" s="11">
        <v>2</v>
      </c>
      <c r="E51" s="12">
        <v>1</v>
      </c>
      <c r="F51" s="13">
        <v>2</v>
      </c>
      <c r="G51" s="11">
        <v>1</v>
      </c>
      <c r="H51" s="11">
        <v>1</v>
      </c>
      <c r="I51" s="11">
        <v>1</v>
      </c>
      <c r="J51" s="11">
        <v>1</v>
      </c>
      <c r="K51" s="12">
        <v>0</v>
      </c>
      <c r="L51" s="13">
        <v>2</v>
      </c>
      <c r="M51" s="11">
        <v>2</v>
      </c>
      <c r="N51" s="11">
        <v>3</v>
      </c>
      <c r="O51" s="11">
        <v>3</v>
      </c>
      <c r="P51" s="12">
        <v>2</v>
      </c>
      <c r="Q51" s="14">
        <f t="shared" si="2"/>
        <v>23</v>
      </c>
      <c r="R51" s="10"/>
      <c r="S51" s="2"/>
      <c r="T51" s="2"/>
      <c r="U51" s="2"/>
      <c r="V51" s="2"/>
      <c r="W51" s="2"/>
      <c r="X51" s="2"/>
      <c r="Y51" s="2"/>
    </row>
    <row r="52" spans="1:25" ht="30" customHeight="1" x14ac:dyDescent="0.25">
      <c r="A52" s="5">
        <f t="shared" si="3"/>
        <v>49</v>
      </c>
      <c r="B52" s="6" t="s">
        <v>71</v>
      </c>
      <c r="C52" s="13">
        <v>2</v>
      </c>
      <c r="D52" s="11">
        <v>2</v>
      </c>
      <c r="E52" s="12">
        <v>1</v>
      </c>
      <c r="F52" s="13">
        <v>2</v>
      </c>
      <c r="G52" s="11">
        <v>1</v>
      </c>
      <c r="H52" s="11">
        <v>1</v>
      </c>
      <c r="I52" s="11">
        <v>0</v>
      </c>
      <c r="J52" s="11">
        <v>1</v>
      </c>
      <c r="K52" s="12">
        <v>1</v>
      </c>
      <c r="L52" s="13">
        <v>2</v>
      </c>
      <c r="M52" s="11">
        <v>2</v>
      </c>
      <c r="N52" s="11">
        <v>3</v>
      </c>
      <c r="O52" s="11">
        <v>3</v>
      </c>
      <c r="P52" s="12">
        <v>2</v>
      </c>
      <c r="Q52" s="14">
        <f t="shared" si="2"/>
        <v>23</v>
      </c>
      <c r="R52" s="10"/>
      <c r="S52" s="2"/>
      <c r="T52" s="2"/>
      <c r="U52" s="2"/>
      <c r="V52" s="2"/>
      <c r="W52" s="2"/>
      <c r="X52" s="2"/>
      <c r="Y52" s="2"/>
    </row>
    <row r="53" spans="1:25" ht="30" customHeight="1" x14ac:dyDescent="0.25">
      <c r="A53" s="5">
        <f t="shared" si="3"/>
        <v>50</v>
      </c>
      <c r="B53" s="6" t="s">
        <v>87</v>
      </c>
      <c r="C53" s="13">
        <v>2</v>
      </c>
      <c r="D53" s="11">
        <v>2</v>
      </c>
      <c r="E53" s="12">
        <v>1</v>
      </c>
      <c r="F53" s="13">
        <v>2</v>
      </c>
      <c r="G53" s="11">
        <v>1</v>
      </c>
      <c r="H53" s="11">
        <v>1</v>
      </c>
      <c r="I53" s="11">
        <v>1</v>
      </c>
      <c r="J53" s="11">
        <v>1</v>
      </c>
      <c r="K53" s="12">
        <v>1</v>
      </c>
      <c r="L53" s="13">
        <v>2</v>
      </c>
      <c r="M53" s="11">
        <v>2</v>
      </c>
      <c r="N53" s="11">
        <v>2</v>
      </c>
      <c r="O53" s="11">
        <v>3</v>
      </c>
      <c r="P53" s="12">
        <v>2</v>
      </c>
      <c r="Q53" s="14">
        <f t="shared" si="2"/>
        <v>23</v>
      </c>
      <c r="R53" s="10"/>
      <c r="S53" s="2"/>
      <c r="T53" s="2"/>
      <c r="U53" s="2"/>
      <c r="V53" s="2"/>
      <c r="W53" s="2"/>
      <c r="X53" s="2"/>
      <c r="Y53" s="2"/>
    </row>
    <row r="54" spans="1:25" ht="30" customHeight="1" x14ac:dyDescent="0.25">
      <c r="A54" s="5">
        <f t="shared" si="3"/>
        <v>51</v>
      </c>
      <c r="B54" s="6" t="s">
        <v>65</v>
      </c>
      <c r="C54" s="13">
        <v>2</v>
      </c>
      <c r="D54" s="11">
        <v>2</v>
      </c>
      <c r="E54" s="12">
        <v>1</v>
      </c>
      <c r="F54" s="13">
        <v>2</v>
      </c>
      <c r="G54" s="11">
        <v>1</v>
      </c>
      <c r="H54" s="11">
        <v>1</v>
      </c>
      <c r="I54" s="11">
        <v>0</v>
      </c>
      <c r="J54" s="11">
        <v>1</v>
      </c>
      <c r="K54" s="12">
        <v>1</v>
      </c>
      <c r="L54" s="13">
        <v>2</v>
      </c>
      <c r="M54" s="11">
        <v>2</v>
      </c>
      <c r="N54" s="11">
        <v>3</v>
      </c>
      <c r="O54" s="11">
        <v>3</v>
      </c>
      <c r="P54" s="12">
        <v>2</v>
      </c>
      <c r="Q54" s="14">
        <f t="shared" si="2"/>
        <v>23</v>
      </c>
      <c r="R54" s="2"/>
      <c r="S54" s="2"/>
      <c r="T54" s="2"/>
      <c r="U54" s="2"/>
      <c r="V54" s="2"/>
      <c r="W54" s="2"/>
      <c r="X54" s="2"/>
      <c r="Y54" s="2"/>
    </row>
    <row r="55" spans="1:25" ht="30" customHeight="1" x14ac:dyDescent="0.25">
      <c r="A55" s="38" t="s">
        <v>102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  <c r="R55" s="2"/>
      <c r="S55" s="2"/>
      <c r="T55" s="2"/>
      <c r="U55" s="2"/>
      <c r="V55" s="2"/>
      <c r="W55" s="2"/>
      <c r="X55" s="2"/>
      <c r="Y55" s="2"/>
    </row>
    <row r="56" spans="1:25" ht="30" customHeight="1" x14ac:dyDescent="0.25">
      <c r="A56" s="5">
        <f>A54+1</f>
        <v>52</v>
      </c>
      <c r="B56" s="6" t="s">
        <v>85</v>
      </c>
      <c r="C56" s="13">
        <v>2</v>
      </c>
      <c r="D56" s="11">
        <v>2</v>
      </c>
      <c r="E56" s="12">
        <v>1</v>
      </c>
      <c r="F56" s="13">
        <v>2</v>
      </c>
      <c r="G56" s="11">
        <v>1</v>
      </c>
      <c r="H56" s="11">
        <v>1</v>
      </c>
      <c r="I56" s="11">
        <v>1</v>
      </c>
      <c r="J56" s="11">
        <v>1</v>
      </c>
      <c r="K56" s="12">
        <v>1</v>
      </c>
      <c r="L56" s="13">
        <v>2</v>
      </c>
      <c r="M56" s="11">
        <v>2</v>
      </c>
      <c r="N56" s="11">
        <v>3</v>
      </c>
      <c r="O56" s="11">
        <v>2</v>
      </c>
      <c r="P56" s="12">
        <v>1</v>
      </c>
      <c r="Q56" s="14">
        <f t="shared" ref="Q56:Q74" si="4">SUM(C56:P56)</f>
        <v>22</v>
      </c>
      <c r="R56" s="2"/>
      <c r="S56" s="2"/>
      <c r="T56" s="2"/>
      <c r="U56" s="2"/>
      <c r="V56" s="2"/>
      <c r="W56" s="2"/>
      <c r="X56" s="2"/>
      <c r="Y56" s="2"/>
    </row>
    <row r="57" spans="1:25" ht="30" customHeight="1" x14ac:dyDescent="0.25">
      <c r="A57" s="5">
        <f t="shared" ref="A57:A74" si="5">A56+1</f>
        <v>53</v>
      </c>
      <c r="B57" s="6" t="s">
        <v>12</v>
      </c>
      <c r="C57" s="13">
        <v>2</v>
      </c>
      <c r="D57" s="11">
        <v>2</v>
      </c>
      <c r="E57" s="12">
        <v>1</v>
      </c>
      <c r="F57" s="13">
        <v>2</v>
      </c>
      <c r="G57" s="11">
        <v>1</v>
      </c>
      <c r="H57" s="11">
        <v>1</v>
      </c>
      <c r="I57" s="11">
        <v>0</v>
      </c>
      <c r="J57" s="11">
        <v>1</v>
      </c>
      <c r="K57" s="12">
        <v>0</v>
      </c>
      <c r="L57" s="13">
        <v>2</v>
      </c>
      <c r="M57" s="11">
        <v>2</v>
      </c>
      <c r="N57" s="11">
        <v>3</v>
      </c>
      <c r="O57" s="11">
        <v>3</v>
      </c>
      <c r="P57" s="12">
        <v>2</v>
      </c>
      <c r="Q57" s="14">
        <f t="shared" si="4"/>
        <v>22</v>
      </c>
      <c r="R57" s="10"/>
      <c r="S57" s="2"/>
      <c r="T57" s="2"/>
      <c r="U57" s="2"/>
      <c r="V57" s="2"/>
      <c r="W57" s="2"/>
      <c r="X57" s="2"/>
      <c r="Y57" s="2"/>
    </row>
    <row r="58" spans="1:25" ht="30" customHeight="1" x14ac:dyDescent="0.25">
      <c r="A58" s="5">
        <f t="shared" si="5"/>
        <v>54</v>
      </c>
      <c r="B58" s="6" t="s">
        <v>43</v>
      </c>
      <c r="C58" s="13">
        <v>2</v>
      </c>
      <c r="D58" s="11">
        <v>2</v>
      </c>
      <c r="E58" s="12">
        <v>1</v>
      </c>
      <c r="F58" s="13">
        <v>2</v>
      </c>
      <c r="G58" s="11">
        <v>1</v>
      </c>
      <c r="H58" s="11">
        <v>1</v>
      </c>
      <c r="I58" s="11">
        <v>0</v>
      </c>
      <c r="J58" s="11">
        <v>1</v>
      </c>
      <c r="K58" s="12">
        <v>0</v>
      </c>
      <c r="L58" s="13">
        <v>2</v>
      </c>
      <c r="M58" s="11">
        <v>2</v>
      </c>
      <c r="N58" s="11">
        <v>3</v>
      </c>
      <c r="O58" s="11">
        <v>3</v>
      </c>
      <c r="P58" s="12">
        <v>2</v>
      </c>
      <c r="Q58" s="14">
        <f t="shared" si="4"/>
        <v>22</v>
      </c>
      <c r="R58" s="10"/>
      <c r="S58" s="2"/>
      <c r="T58" s="2"/>
      <c r="U58" s="2"/>
      <c r="V58" s="2"/>
      <c r="W58" s="2"/>
      <c r="X58" s="2"/>
      <c r="Y58" s="2"/>
    </row>
    <row r="59" spans="1:25" ht="30" customHeight="1" x14ac:dyDescent="0.25">
      <c r="A59" s="5">
        <f t="shared" si="5"/>
        <v>55</v>
      </c>
      <c r="B59" s="6" t="s">
        <v>63</v>
      </c>
      <c r="C59" s="13">
        <v>2</v>
      </c>
      <c r="D59" s="11">
        <v>2</v>
      </c>
      <c r="E59" s="12">
        <v>1</v>
      </c>
      <c r="F59" s="13">
        <v>2</v>
      </c>
      <c r="G59" s="11">
        <v>1</v>
      </c>
      <c r="H59" s="11">
        <v>1</v>
      </c>
      <c r="I59" s="11">
        <v>0</v>
      </c>
      <c r="J59" s="11">
        <v>1</v>
      </c>
      <c r="K59" s="12">
        <v>0</v>
      </c>
      <c r="L59" s="13">
        <v>2</v>
      </c>
      <c r="M59" s="11">
        <v>2</v>
      </c>
      <c r="N59" s="11">
        <v>3</v>
      </c>
      <c r="O59" s="11">
        <v>3</v>
      </c>
      <c r="P59" s="12">
        <v>2</v>
      </c>
      <c r="Q59" s="14">
        <f t="shared" si="4"/>
        <v>22</v>
      </c>
      <c r="R59" s="10"/>
      <c r="S59" s="2"/>
      <c r="T59" s="2"/>
      <c r="U59" s="2"/>
      <c r="V59" s="2"/>
      <c r="W59" s="2"/>
      <c r="X59" s="2"/>
      <c r="Y59" s="2"/>
    </row>
    <row r="60" spans="1:25" ht="30" customHeight="1" x14ac:dyDescent="0.25">
      <c r="A60" s="5">
        <f t="shared" si="5"/>
        <v>56</v>
      </c>
      <c r="B60" s="6" t="s">
        <v>67</v>
      </c>
      <c r="C60" s="13">
        <v>2</v>
      </c>
      <c r="D60" s="11">
        <v>2</v>
      </c>
      <c r="E60" s="12">
        <v>1</v>
      </c>
      <c r="F60" s="13">
        <v>2</v>
      </c>
      <c r="G60" s="11">
        <v>1</v>
      </c>
      <c r="H60" s="11">
        <v>1</v>
      </c>
      <c r="I60" s="11">
        <v>0</v>
      </c>
      <c r="J60" s="11">
        <v>1</v>
      </c>
      <c r="K60" s="12">
        <v>0</v>
      </c>
      <c r="L60" s="13">
        <v>2</v>
      </c>
      <c r="M60" s="11">
        <v>2</v>
      </c>
      <c r="N60" s="11">
        <v>3</v>
      </c>
      <c r="O60" s="11">
        <v>3</v>
      </c>
      <c r="P60" s="12">
        <v>2</v>
      </c>
      <c r="Q60" s="14">
        <f t="shared" si="4"/>
        <v>22</v>
      </c>
      <c r="R60" s="10"/>
      <c r="S60" s="2"/>
      <c r="T60" s="2"/>
      <c r="U60" s="2"/>
      <c r="V60" s="2"/>
      <c r="W60" s="2"/>
      <c r="X60" s="2"/>
      <c r="Y60" s="2"/>
    </row>
    <row r="61" spans="1:25" ht="30" customHeight="1" x14ac:dyDescent="0.25">
      <c r="A61" s="5">
        <f t="shared" si="5"/>
        <v>57</v>
      </c>
      <c r="B61" s="6" t="s">
        <v>54</v>
      </c>
      <c r="C61" s="13">
        <v>2</v>
      </c>
      <c r="D61" s="11">
        <v>2</v>
      </c>
      <c r="E61" s="12">
        <v>1</v>
      </c>
      <c r="F61" s="13">
        <v>2</v>
      </c>
      <c r="G61" s="11">
        <v>1</v>
      </c>
      <c r="H61" s="11">
        <v>1</v>
      </c>
      <c r="I61" s="11">
        <v>0</v>
      </c>
      <c r="J61" s="11">
        <v>1</v>
      </c>
      <c r="K61" s="12">
        <v>1</v>
      </c>
      <c r="L61" s="13">
        <v>2</v>
      </c>
      <c r="M61" s="11">
        <v>2</v>
      </c>
      <c r="N61" s="11">
        <v>2</v>
      </c>
      <c r="O61" s="11">
        <v>3</v>
      </c>
      <c r="P61" s="12">
        <f>1+1</f>
        <v>2</v>
      </c>
      <c r="Q61" s="14">
        <f t="shared" si="4"/>
        <v>22</v>
      </c>
      <c r="R61" s="2"/>
      <c r="S61" s="2"/>
      <c r="T61" s="2"/>
      <c r="U61" s="2"/>
      <c r="V61" s="2"/>
      <c r="W61" s="2"/>
      <c r="X61" s="2"/>
      <c r="Y61" s="2"/>
    </row>
    <row r="62" spans="1:25" ht="30" customHeight="1" x14ac:dyDescent="0.25">
      <c r="A62" s="5">
        <f t="shared" si="5"/>
        <v>58</v>
      </c>
      <c r="B62" s="6" t="s">
        <v>42</v>
      </c>
      <c r="C62" s="13">
        <v>2</v>
      </c>
      <c r="D62" s="11">
        <v>2</v>
      </c>
      <c r="E62" s="12">
        <v>1</v>
      </c>
      <c r="F62" s="13">
        <v>2</v>
      </c>
      <c r="G62" s="11">
        <v>1</v>
      </c>
      <c r="H62" s="11">
        <v>1</v>
      </c>
      <c r="I62" s="11">
        <v>0</v>
      </c>
      <c r="J62" s="11">
        <v>1</v>
      </c>
      <c r="K62" s="12">
        <v>0</v>
      </c>
      <c r="L62" s="13">
        <v>2</v>
      </c>
      <c r="M62" s="11">
        <v>2</v>
      </c>
      <c r="N62" s="11">
        <v>3</v>
      </c>
      <c r="O62" s="11">
        <v>3</v>
      </c>
      <c r="P62" s="12">
        <v>2</v>
      </c>
      <c r="Q62" s="14">
        <f t="shared" si="4"/>
        <v>22</v>
      </c>
      <c r="R62" s="2"/>
      <c r="S62" s="2"/>
      <c r="T62" s="2"/>
      <c r="U62" s="2"/>
      <c r="V62" s="2"/>
      <c r="W62" s="2"/>
      <c r="X62" s="2"/>
      <c r="Y62" s="2"/>
    </row>
    <row r="63" spans="1:25" ht="30" customHeight="1" x14ac:dyDescent="0.25">
      <c r="A63" s="5">
        <f t="shared" si="5"/>
        <v>59</v>
      </c>
      <c r="B63" s="6" t="s">
        <v>22</v>
      </c>
      <c r="C63" s="13">
        <v>2</v>
      </c>
      <c r="D63" s="11">
        <v>2</v>
      </c>
      <c r="E63" s="12">
        <v>1</v>
      </c>
      <c r="F63" s="13">
        <v>2</v>
      </c>
      <c r="G63" s="11">
        <v>1</v>
      </c>
      <c r="H63" s="11">
        <v>1</v>
      </c>
      <c r="I63" s="11">
        <v>0</v>
      </c>
      <c r="J63" s="11">
        <v>1</v>
      </c>
      <c r="K63" s="12">
        <v>0</v>
      </c>
      <c r="L63" s="13">
        <v>2</v>
      </c>
      <c r="M63" s="11">
        <v>2</v>
      </c>
      <c r="N63" s="11">
        <v>3</v>
      </c>
      <c r="O63" s="11">
        <v>3</v>
      </c>
      <c r="P63" s="12">
        <v>2</v>
      </c>
      <c r="Q63" s="14">
        <f t="shared" si="4"/>
        <v>22</v>
      </c>
      <c r="R63" s="2"/>
      <c r="S63" s="2"/>
      <c r="T63" s="2"/>
      <c r="U63" s="2"/>
      <c r="V63" s="2"/>
      <c r="W63" s="2"/>
      <c r="X63" s="2"/>
      <c r="Y63" s="2"/>
    </row>
    <row r="64" spans="1:25" ht="30" customHeight="1" x14ac:dyDescent="0.25">
      <c r="A64" s="5">
        <f t="shared" si="5"/>
        <v>60</v>
      </c>
      <c r="B64" s="6" t="s">
        <v>68</v>
      </c>
      <c r="C64" s="13">
        <v>2</v>
      </c>
      <c r="D64" s="11">
        <v>2</v>
      </c>
      <c r="E64" s="12">
        <v>1</v>
      </c>
      <c r="F64" s="13">
        <v>1</v>
      </c>
      <c r="G64" s="11">
        <v>2</v>
      </c>
      <c r="H64" s="11">
        <v>1</v>
      </c>
      <c r="I64" s="11">
        <v>0</v>
      </c>
      <c r="J64" s="11">
        <v>1</v>
      </c>
      <c r="K64" s="12">
        <v>0</v>
      </c>
      <c r="L64" s="13">
        <v>2</v>
      </c>
      <c r="M64" s="11">
        <v>2</v>
      </c>
      <c r="N64" s="11">
        <v>3</v>
      </c>
      <c r="O64" s="11">
        <v>3</v>
      </c>
      <c r="P64" s="12">
        <v>2</v>
      </c>
      <c r="Q64" s="14">
        <f t="shared" si="4"/>
        <v>22</v>
      </c>
      <c r="R64" s="10"/>
      <c r="S64" s="2"/>
      <c r="T64" s="2"/>
      <c r="U64" s="2"/>
      <c r="V64" s="2"/>
      <c r="W64" s="2"/>
      <c r="X64" s="2"/>
      <c r="Y64" s="2"/>
    </row>
    <row r="65" spans="1:25" ht="30" customHeight="1" x14ac:dyDescent="0.25">
      <c r="A65" s="5">
        <f t="shared" si="5"/>
        <v>61</v>
      </c>
      <c r="B65" s="6" t="s">
        <v>93</v>
      </c>
      <c r="C65" s="13">
        <v>2</v>
      </c>
      <c r="D65" s="11">
        <v>2</v>
      </c>
      <c r="E65" s="12">
        <v>1</v>
      </c>
      <c r="F65" s="13">
        <v>1</v>
      </c>
      <c r="G65" s="11">
        <v>1</v>
      </c>
      <c r="H65" s="11">
        <v>1</v>
      </c>
      <c r="I65" s="11">
        <v>1</v>
      </c>
      <c r="J65" s="11">
        <v>1</v>
      </c>
      <c r="K65" s="12">
        <v>1</v>
      </c>
      <c r="L65" s="13">
        <v>2</v>
      </c>
      <c r="M65" s="11">
        <v>2</v>
      </c>
      <c r="N65" s="11">
        <v>2</v>
      </c>
      <c r="O65" s="11">
        <v>3</v>
      </c>
      <c r="P65" s="12">
        <v>1</v>
      </c>
      <c r="Q65" s="14">
        <f t="shared" si="4"/>
        <v>21</v>
      </c>
      <c r="R65" s="2"/>
      <c r="S65" s="2"/>
      <c r="T65" s="2"/>
      <c r="U65" s="2"/>
      <c r="V65" s="2"/>
      <c r="W65" s="2"/>
      <c r="X65" s="2"/>
      <c r="Y65" s="2"/>
    </row>
    <row r="66" spans="1:25" ht="30" customHeight="1" x14ac:dyDescent="0.25">
      <c r="A66" s="5">
        <f t="shared" si="5"/>
        <v>62</v>
      </c>
      <c r="B66" s="6" t="s">
        <v>13</v>
      </c>
      <c r="C66" s="13">
        <v>2</v>
      </c>
      <c r="D66" s="11">
        <v>2</v>
      </c>
      <c r="E66" s="12">
        <v>1</v>
      </c>
      <c r="F66" s="13">
        <v>2</v>
      </c>
      <c r="G66" s="11">
        <v>0</v>
      </c>
      <c r="H66" s="11">
        <v>1</v>
      </c>
      <c r="I66" s="11">
        <v>0</v>
      </c>
      <c r="J66" s="11">
        <v>1</v>
      </c>
      <c r="K66" s="12">
        <v>0</v>
      </c>
      <c r="L66" s="13">
        <v>2</v>
      </c>
      <c r="M66" s="11">
        <v>2</v>
      </c>
      <c r="N66" s="11">
        <v>3</v>
      </c>
      <c r="O66" s="11">
        <v>3</v>
      </c>
      <c r="P66" s="12">
        <v>2</v>
      </c>
      <c r="Q66" s="14">
        <f t="shared" si="4"/>
        <v>21</v>
      </c>
      <c r="R66" s="10"/>
      <c r="S66" s="2"/>
      <c r="T66" s="2"/>
      <c r="U66" s="2"/>
      <c r="V66" s="2"/>
      <c r="W66" s="2"/>
      <c r="X66" s="2"/>
      <c r="Y66" s="2"/>
    </row>
    <row r="67" spans="1:25" ht="30" customHeight="1" x14ac:dyDescent="0.25">
      <c r="A67" s="5">
        <f t="shared" si="5"/>
        <v>63</v>
      </c>
      <c r="B67" s="6" t="s">
        <v>0</v>
      </c>
      <c r="C67" s="23">
        <v>2</v>
      </c>
      <c r="D67" s="24">
        <v>2</v>
      </c>
      <c r="E67" s="25">
        <v>1</v>
      </c>
      <c r="F67" s="23">
        <v>2</v>
      </c>
      <c r="G67" s="24">
        <v>1</v>
      </c>
      <c r="H67" s="24">
        <v>1</v>
      </c>
      <c r="I67" s="24">
        <v>0</v>
      </c>
      <c r="J67" s="24">
        <v>1</v>
      </c>
      <c r="K67" s="25">
        <v>0</v>
      </c>
      <c r="L67" s="23">
        <v>2</v>
      </c>
      <c r="M67" s="24">
        <v>2</v>
      </c>
      <c r="N67" s="24">
        <v>3</v>
      </c>
      <c r="O67" s="24">
        <v>2</v>
      </c>
      <c r="P67" s="25">
        <v>2</v>
      </c>
      <c r="Q67" s="14">
        <f t="shared" si="4"/>
        <v>21</v>
      </c>
      <c r="R67" s="10"/>
      <c r="S67" s="2"/>
      <c r="T67" s="2"/>
      <c r="U67" s="2"/>
      <c r="V67" s="2"/>
      <c r="W67" s="2"/>
      <c r="X67" s="2"/>
      <c r="Y67" s="2"/>
    </row>
    <row r="68" spans="1:25" ht="30" customHeight="1" x14ac:dyDescent="0.25">
      <c r="A68" s="5">
        <f t="shared" si="5"/>
        <v>64</v>
      </c>
      <c r="B68" s="6" t="s">
        <v>62</v>
      </c>
      <c r="C68" s="13">
        <v>2</v>
      </c>
      <c r="D68" s="11">
        <v>2</v>
      </c>
      <c r="E68" s="12">
        <v>1</v>
      </c>
      <c r="F68" s="13">
        <v>1</v>
      </c>
      <c r="G68" s="11">
        <v>1</v>
      </c>
      <c r="H68" s="11">
        <v>1</v>
      </c>
      <c r="I68" s="11">
        <v>0</v>
      </c>
      <c r="J68" s="11">
        <v>0</v>
      </c>
      <c r="K68" s="12">
        <v>1</v>
      </c>
      <c r="L68" s="13">
        <v>2</v>
      </c>
      <c r="M68" s="11">
        <v>2</v>
      </c>
      <c r="N68" s="11">
        <v>3</v>
      </c>
      <c r="O68" s="11">
        <v>3</v>
      </c>
      <c r="P68" s="12">
        <v>2</v>
      </c>
      <c r="Q68" s="14">
        <f t="shared" si="4"/>
        <v>21</v>
      </c>
      <c r="R68" s="10"/>
      <c r="S68" s="2"/>
      <c r="T68" s="2"/>
      <c r="U68" s="2"/>
      <c r="V68" s="2"/>
      <c r="W68" s="2"/>
      <c r="X68" s="2"/>
      <c r="Y68" s="2"/>
    </row>
    <row r="69" spans="1:25" ht="30" customHeight="1" x14ac:dyDescent="0.25">
      <c r="A69" s="5">
        <f t="shared" si="5"/>
        <v>65</v>
      </c>
      <c r="B69" s="6" t="s">
        <v>34</v>
      </c>
      <c r="C69" s="13">
        <v>2</v>
      </c>
      <c r="D69" s="11">
        <v>2</v>
      </c>
      <c r="E69" s="12">
        <v>1</v>
      </c>
      <c r="F69" s="13">
        <v>2</v>
      </c>
      <c r="G69" s="11">
        <v>1</v>
      </c>
      <c r="H69" s="11">
        <v>1</v>
      </c>
      <c r="I69" s="11">
        <v>0</v>
      </c>
      <c r="J69" s="11">
        <v>1</v>
      </c>
      <c r="K69" s="12">
        <v>1</v>
      </c>
      <c r="L69" s="13">
        <v>2</v>
      </c>
      <c r="M69" s="11">
        <v>1</v>
      </c>
      <c r="N69" s="11">
        <v>3</v>
      </c>
      <c r="O69" s="11">
        <v>3</v>
      </c>
      <c r="P69" s="12">
        <v>1</v>
      </c>
      <c r="Q69" s="14">
        <f t="shared" si="4"/>
        <v>21</v>
      </c>
      <c r="R69" s="10"/>
      <c r="S69" s="2"/>
      <c r="T69" s="2"/>
      <c r="U69" s="2"/>
      <c r="V69" s="2"/>
      <c r="W69" s="2"/>
      <c r="X69" s="2"/>
      <c r="Y69" s="2"/>
    </row>
    <row r="70" spans="1:25" ht="30" customHeight="1" x14ac:dyDescent="0.25">
      <c r="A70" s="5">
        <f t="shared" si="5"/>
        <v>66</v>
      </c>
      <c r="B70" s="6" t="s">
        <v>61</v>
      </c>
      <c r="C70" s="13">
        <v>2</v>
      </c>
      <c r="D70" s="11">
        <v>2</v>
      </c>
      <c r="E70" s="12">
        <v>1</v>
      </c>
      <c r="F70" s="13">
        <v>2</v>
      </c>
      <c r="G70" s="11">
        <v>1</v>
      </c>
      <c r="H70" s="11">
        <v>1</v>
      </c>
      <c r="I70" s="11">
        <v>1</v>
      </c>
      <c r="J70" s="11">
        <v>1</v>
      </c>
      <c r="K70" s="12">
        <v>0</v>
      </c>
      <c r="L70" s="13">
        <v>2</v>
      </c>
      <c r="M70" s="11">
        <v>2</v>
      </c>
      <c r="N70" s="11">
        <v>2</v>
      </c>
      <c r="O70" s="11">
        <v>3</v>
      </c>
      <c r="P70" s="12">
        <v>1</v>
      </c>
      <c r="Q70" s="14">
        <f t="shared" si="4"/>
        <v>21</v>
      </c>
      <c r="R70" s="10"/>
      <c r="S70" s="2"/>
      <c r="T70" s="2"/>
      <c r="U70" s="2"/>
      <c r="V70" s="2"/>
      <c r="W70" s="2"/>
      <c r="X70" s="2"/>
      <c r="Y70" s="2"/>
    </row>
    <row r="71" spans="1:25" ht="30" customHeight="1" x14ac:dyDescent="0.25">
      <c r="A71" s="5">
        <f t="shared" si="5"/>
        <v>67</v>
      </c>
      <c r="B71" s="6" t="s">
        <v>7</v>
      </c>
      <c r="C71" s="13">
        <v>1</v>
      </c>
      <c r="D71" s="11">
        <v>2</v>
      </c>
      <c r="E71" s="12">
        <v>0</v>
      </c>
      <c r="F71" s="13">
        <v>2</v>
      </c>
      <c r="G71" s="11">
        <v>1</v>
      </c>
      <c r="H71" s="11">
        <v>1</v>
      </c>
      <c r="I71" s="11">
        <v>0</v>
      </c>
      <c r="J71" s="11">
        <v>1</v>
      </c>
      <c r="K71" s="12">
        <v>0</v>
      </c>
      <c r="L71" s="13">
        <v>2</v>
      </c>
      <c r="M71" s="11">
        <v>2</v>
      </c>
      <c r="N71" s="11">
        <v>3</v>
      </c>
      <c r="O71" s="11">
        <v>3</v>
      </c>
      <c r="P71" s="12">
        <v>2</v>
      </c>
      <c r="Q71" s="14">
        <f t="shared" si="4"/>
        <v>20</v>
      </c>
      <c r="R71" s="10"/>
      <c r="S71" s="2"/>
      <c r="T71" s="2"/>
      <c r="U71" s="2"/>
      <c r="V71" s="2"/>
      <c r="W71" s="2"/>
      <c r="X71" s="2"/>
      <c r="Y71" s="2"/>
    </row>
    <row r="72" spans="1:25" ht="30" customHeight="1" x14ac:dyDescent="0.25">
      <c r="A72" s="5">
        <f t="shared" si="5"/>
        <v>68</v>
      </c>
      <c r="B72" s="6" t="s">
        <v>83</v>
      </c>
      <c r="C72" s="13">
        <v>2</v>
      </c>
      <c r="D72" s="11">
        <v>2</v>
      </c>
      <c r="E72" s="12">
        <v>1</v>
      </c>
      <c r="F72" s="13">
        <v>2</v>
      </c>
      <c r="G72" s="11">
        <v>1</v>
      </c>
      <c r="H72" s="11">
        <v>1</v>
      </c>
      <c r="I72" s="11">
        <v>0</v>
      </c>
      <c r="J72" s="11">
        <v>1</v>
      </c>
      <c r="K72" s="12">
        <v>0</v>
      </c>
      <c r="L72" s="13">
        <v>2</v>
      </c>
      <c r="M72" s="11">
        <v>2</v>
      </c>
      <c r="N72" s="11">
        <v>2</v>
      </c>
      <c r="O72" s="11">
        <v>3</v>
      </c>
      <c r="P72" s="12">
        <v>1</v>
      </c>
      <c r="Q72" s="14">
        <f t="shared" si="4"/>
        <v>20</v>
      </c>
      <c r="R72" s="10"/>
      <c r="S72" s="2"/>
      <c r="T72" s="2"/>
      <c r="U72" s="2"/>
      <c r="V72" s="2"/>
      <c r="W72" s="2"/>
      <c r="X72" s="2"/>
      <c r="Y72" s="2"/>
    </row>
    <row r="73" spans="1:25" ht="30" customHeight="1" x14ac:dyDescent="0.25">
      <c r="A73" s="5">
        <f t="shared" si="5"/>
        <v>69</v>
      </c>
      <c r="B73" s="6" t="s">
        <v>59</v>
      </c>
      <c r="C73" s="13">
        <v>2</v>
      </c>
      <c r="D73" s="11">
        <v>2</v>
      </c>
      <c r="E73" s="12">
        <v>1</v>
      </c>
      <c r="F73" s="13">
        <v>1</v>
      </c>
      <c r="G73" s="11">
        <v>1</v>
      </c>
      <c r="H73" s="11">
        <v>1</v>
      </c>
      <c r="I73" s="11">
        <v>0</v>
      </c>
      <c r="J73" s="11">
        <v>1</v>
      </c>
      <c r="K73" s="12">
        <v>1</v>
      </c>
      <c r="L73" s="13">
        <v>2</v>
      </c>
      <c r="M73" s="11">
        <v>2</v>
      </c>
      <c r="N73" s="11">
        <v>3</v>
      </c>
      <c r="O73" s="11">
        <v>2</v>
      </c>
      <c r="P73" s="12">
        <v>1</v>
      </c>
      <c r="Q73" s="14">
        <f t="shared" si="4"/>
        <v>20</v>
      </c>
      <c r="R73" s="10"/>
      <c r="S73" s="2"/>
      <c r="T73" s="2"/>
      <c r="U73" s="2"/>
      <c r="V73" s="2"/>
      <c r="W73" s="2"/>
      <c r="X73" s="2"/>
      <c r="Y73" s="2"/>
    </row>
    <row r="74" spans="1:25" ht="30" customHeight="1" x14ac:dyDescent="0.25">
      <c r="A74" s="5">
        <f t="shared" si="5"/>
        <v>70</v>
      </c>
      <c r="B74" s="6" t="s">
        <v>33</v>
      </c>
      <c r="C74" s="13">
        <v>2</v>
      </c>
      <c r="D74" s="11">
        <v>2</v>
      </c>
      <c r="E74" s="12">
        <v>1</v>
      </c>
      <c r="F74" s="13">
        <v>2</v>
      </c>
      <c r="G74" s="11">
        <v>1</v>
      </c>
      <c r="H74" s="11">
        <v>1</v>
      </c>
      <c r="I74" s="11">
        <v>0</v>
      </c>
      <c r="J74" s="11">
        <v>1</v>
      </c>
      <c r="K74" s="12">
        <v>1</v>
      </c>
      <c r="L74" s="13">
        <v>2</v>
      </c>
      <c r="M74" s="11">
        <v>1</v>
      </c>
      <c r="N74" s="11">
        <v>2</v>
      </c>
      <c r="O74" s="11">
        <v>3</v>
      </c>
      <c r="P74" s="12">
        <v>1</v>
      </c>
      <c r="Q74" s="14">
        <f t="shared" si="4"/>
        <v>20</v>
      </c>
      <c r="R74" s="10"/>
      <c r="S74" s="2"/>
      <c r="T74" s="2"/>
      <c r="U74" s="2"/>
      <c r="V74" s="2"/>
      <c r="W74" s="2"/>
      <c r="X74" s="2"/>
      <c r="Y74" s="2"/>
    </row>
    <row r="75" spans="1:25" ht="30" customHeight="1" x14ac:dyDescent="0.25">
      <c r="A75" s="38" t="s">
        <v>103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  <c r="R75" s="10"/>
      <c r="S75" s="2"/>
      <c r="T75" s="2"/>
      <c r="U75" s="2"/>
      <c r="V75" s="2"/>
      <c r="W75" s="2"/>
      <c r="X75" s="2"/>
      <c r="Y75" s="2"/>
    </row>
    <row r="76" spans="1:25" ht="30" customHeight="1" x14ac:dyDescent="0.25">
      <c r="A76" s="5">
        <f>A74+1</f>
        <v>71</v>
      </c>
      <c r="B76" s="6" t="s">
        <v>38</v>
      </c>
      <c r="C76" s="13">
        <v>2</v>
      </c>
      <c r="D76" s="11">
        <v>2</v>
      </c>
      <c r="E76" s="12">
        <v>1</v>
      </c>
      <c r="F76" s="13">
        <v>2</v>
      </c>
      <c r="G76" s="11">
        <v>1</v>
      </c>
      <c r="H76" s="11">
        <v>1</v>
      </c>
      <c r="I76" s="11">
        <v>0</v>
      </c>
      <c r="J76" s="11">
        <v>1</v>
      </c>
      <c r="K76" s="12">
        <v>0</v>
      </c>
      <c r="L76" s="13">
        <v>2</v>
      </c>
      <c r="M76" s="11">
        <v>2</v>
      </c>
      <c r="N76" s="11">
        <v>2</v>
      </c>
      <c r="O76" s="11">
        <v>2</v>
      </c>
      <c r="P76" s="12">
        <v>1</v>
      </c>
      <c r="Q76" s="14">
        <f t="shared" ref="Q76:Q81" si="6">SUM(C76:P76)</f>
        <v>19</v>
      </c>
      <c r="R76" s="10"/>
      <c r="S76" s="2"/>
      <c r="T76" s="2"/>
      <c r="U76" s="2"/>
      <c r="V76" s="2"/>
      <c r="W76" s="2"/>
      <c r="X76" s="2"/>
      <c r="Y76" s="2"/>
    </row>
    <row r="77" spans="1:25" ht="30" customHeight="1" x14ac:dyDescent="0.25">
      <c r="A77" s="15">
        <f>A76+1</f>
        <v>72</v>
      </c>
      <c r="B77" s="8" t="s">
        <v>57</v>
      </c>
      <c r="C77" s="13">
        <v>2</v>
      </c>
      <c r="D77" s="11">
        <v>2</v>
      </c>
      <c r="E77" s="12">
        <v>1</v>
      </c>
      <c r="F77" s="13">
        <v>2</v>
      </c>
      <c r="G77" s="11">
        <v>0</v>
      </c>
      <c r="H77" s="11">
        <v>1</v>
      </c>
      <c r="I77" s="11">
        <v>1</v>
      </c>
      <c r="J77" s="11">
        <v>1</v>
      </c>
      <c r="K77" s="12">
        <v>0</v>
      </c>
      <c r="L77" s="13">
        <v>2</v>
      </c>
      <c r="M77" s="11">
        <v>2</v>
      </c>
      <c r="N77" s="11">
        <v>3</v>
      </c>
      <c r="O77" s="11">
        <v>1</v>
      </c>
      <c r="P77" s="12">
        <v>1</v>
      </c>
      <c r="Q77" s="14">
        <f t="shared" si="6"/>
        <v>19</v>
      </c>
      <c r="R77" s="10"/>
      <c r="S77" s="2"/>
      <c r="T77" s="2"/>
      <c r="U77" s="2"/>
      <c r="V77" s="2"/>
      <c r="W77" s="2"/>
      <c r="X77" s="2"/>
      <c r="Y77" s="2"/>
    </row>
    <row r="78" spans="1:25" ht="30" customHeight="1" x14ac:dyDescent="0.25">
      <c r="A78" s="5">
        <f>A77+1</f>
        <v>73</v>
      </c>
      <c r="B78" s="6" t="s">
        <v>58</v>
      </c>
      <c r="C78" s="13">
        <v>1</v>
      </c>
      <c r="D78" s="11">
        <v>1</v>
      </c>
      <c r="E78" s="12">
        <v>1</v>
      </c>
      <c r="F78" s="13">
        <v>2</v>
      </c>
      <c r="G78" s="11">
        <v>1</v>
      </c>
      <c r="H78" s="11">
        <v>1</v>
      </c>
      <c r="I78" s="11">
        <v>1</v>
      </c>
      <c r="J78" s="11">
        <v>1</v>
      </c>
      <c r="K78" s="12">
        <v>0</v>
      </c>
      <c r="L78" s="13">
        <v>2</v>
      </c>
      <c r="M78" s="11">
        <v>1</v>
      </c>
      <c r="N78" s="11">
        <v>2</v>
      </c>
      <c r="O78" s="11">
        <v>3</v>
      </c>
      <c r="P78" s="12">
        <v>1</v>
      </c>
      <c r="Q78" s="14">
        <f t="shared" si="6"/>
        <v>18</v>
      </c>
      <c r="R78" s="10"/>
      <c r="S78" s="2"/>
      <c r="T78" s="2"/>
      <c r="U78" s="2"/>
      <c r="V78" s="2"/>
      <c r="W78" s="2"/>
      <c r="X78" s="2"/>
      <c r="Y78" s="2"/>
    </row>
    <row r="79" spans="1:25" ht="30" customHeight="1" x14ac:dyDescent="0.25">
      <c r="A79" s="5">
        <f>A78+1</f>
        <v>74</v>
      </c>
      <c r="B79" s="6" t="s">
        <v>51</v>
      </c>
      <c r="C79" s="13">
        <v>2</v>
      </c>
      <c r="D79" s="11">
        <v>2</v>
      </c>
      <c r="E79" s="12">
        <v>0</v>
      </c>
      <c r="F79" s="13">
        <v>0</v>
      </c>
      <c r="G79" s="11">
        <v>1</v>
      </c>
      <c r="H79" s="11">
        <v>1</v>
      </c>
      <c r="I79" s="11">
        <v>0</v>
      </c>
      <c r="J79" s="11">
        <v>1</v>
      </c>
      <c r="K79" s="12">
        <v>0</v>
      </c>
      <c r="L79" s="13">
        <v>2</v>
      </c>
      <c r="M79" s="11">
        <v>2</v>
      </c>
      <c r="N79" s="11">
        <v>3</v>
      </c>
      <c r="O79" s="11">
        <v>2</v>
      </c>
      <c r="P79" s="12">
        <v>2</v>
      </c>
      <c r="Q79" s="14">
        <f t="shared" si="6"/>
        <v>18</v>
      </c>
      <c r="R79" s="10"/>
      <c r="S79" s="2"/>
      <c r="T79" s="2"/>
      <c r="U79" s="2"/>
      <c r="V79" s="2"/>
      <c r="W79" s="2"/>
      <c r="X79" s="2"/>
      <c r="Y79" s="2"/>
    </row>
    <row r="80" spans="1:25" ht="30" customHeight="1" x14ac:dyDescent="0.25">
      <c r="A80" s="5">
        <f>A79+1</f>
        <v>75</v>
      </c>
      <c r="B80" s="6" t="s">
        <v>90</v>
      </c>
      <c r="C80" s="13">
        <v>2</v>
      </c>
      <c r="D80" s="11">
        <v>2</v>
      </c>
      <c r="E80" s="12">
        <v>1</v>
      </c>
      <c r="F80" s="13">
        <v>1</v>
      </c>
      <c r="G80" s="11">
        <v>1</v>
      </c>
      <c r="H80" s="11">
        <v>1</v>
      </c>
      <c r="I80" s="11">
        <v>0</v>
      </c>
      <c r="J80" s="11">
        <v>1</v>
      </c>
      <c r="K80" s="12">
        <v>1</v>
      </c>
      <c r="L80" s="13">
        <v>2</v>
      </c>
      <c r="M80" s="11">
        <v>1</v>
      </c>
      <c r="N80" s="11">
        <v>0</v>
      </c>
      <c r="O80" s="11">
        <v>3</v>
      </c>
      <c r="P80" s="29">
        <v>1</v>
      </c>
      <c r="Q80" s="14">
        <f t="shared" si="6"/>
        <v>17</v>
      </c>
      <c r="R80" s="10"/>
      <c r="S80" s="2"/>
      <c r="T80" s="2"/>
      <c r="U80" s="2"/>
      <c r="V80" s="2"/>
      <c r="W80" s="2"/>
      <c r="X80" s="2"/>
      <c r="Y80" s="2"/>
    </row>
    <row r="81" spans="1:25" ht="30" customHeight="1" x14ac:dyDescent="0.25">
      <c r="A81" s="5">
        <f>A80+1</f>
        <v>76</v>
      </c>
      <c r="B81" s="6" t="s">
        <v>47</v>
      </c>
      <c r="C81" s="13">
        <v>2</v>
      </c>
      <c r="D81" s="11">
        <v>1</v>
      </c>
      <c r="E81" s="12">
        <v>0</v>
      </c>
      <c r="F81" s="13">
        <v>0</v>
      </c>
      <c r="G81" s="11">
        <v>1</v>
      </c>
      <c r="H81" s="11">
        <v>1</v>
      </c>
      <c r="I81" s="11">
        <v>0</v>
      </c>
      <c r="J81" s="11">
        <v>1</v>
      </c>
      <c r="K81" s="12">
        <v>0</v>
      </c>
      <c r="L81" s="13">
        <v>2</v>
      </c>
      <c r="M81" s="11">
        <v>2</v>
      </c>
      <c r="N81" s="11">
        <v>2</v>
      </c>
      <c r="O81" s="11">
        <v>3</v>
      </c>
      <c r="P81" s="12">
        <v>1</v>
      </c>
      <c r="Q81" s="14">
        <f t="shared" si="6"/>
        <v>16</v>
      </c>
      <c r="R81" s="10"/>
      <c r="S81" s="2"/>
      <c r="T81" s="2"/>
      <c r="U81" s="2"/>
      <c r="V81" s="2"/>
      <c r="W81" s="2"/>
      <c r="X81" s="2"/>
      <c r="Y81" s="2"/>
    </row>
    <row r="82" spans="1:25" ht="30" customHeight="1" x14ac:dyDescent="0.25">
      <c r="A82" s="38" t="s">
        <v>104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  <c r="R82" s="10"/>
      <c r="S82" s="2"/>
      <c r="T82" s="2"/>
      <c r="U82" s="2"/>
      <c r="V82" s="2"/>
      <c r="W82" s="2"/>
      <c r="X82" s="2"/>
      <c r="Y82" s="2"/>
    </row>
    <row r="83" spans="1:25" ht="30" customHeight="1" x14ac:dyDescent="0.25">
      <c r="A83" s="5">
        <f>A81+1</f>
        <v>77</v>
      </c>
      <c r="B83" s="6" t="s">
        <v>89</v>
      </c>
      <c r="C83" s="13">
        <v>2</v>
      </c>
      <c r="D83" s="11">
        <v>1</v>
      </c>
      <c r="E83" s="12">
        <v>0</v>
      </c>
      <c r="F83" s="13">
        <v>0</v>
      </c>
      <c r="G83" s="11">
        <v>1</v>
      </c>
      <c r="H83" s="11">
        <v>1</v>
      </c>
      <c r="I83" s="11">
        <v>0</v>
      </c>
      <c r="J83" s="11">
        <v>1</v>
      </c>
      <c r="K83" s="12">
        <v>0</v>
      </c>
      <c r="L83" s="13">
        <v>2</v>
      </c>
      <c r="M83" s="11">
        <v>2</v>
      </c>
      <c r="N83" s="11">
        <v>2</v>
      </c>
      <c r="O83" s="11">
        <v>2</v>
      </c>
      <c r="P83" s="12">
        <v>1</v>
      </c>
      <c r="Q83" s="14">
        <f t="shared" ref="Q83:Q92" si="7">SUM(C83:P83)</f>
        <v>15</v>
      </c>
      <c r="R83" s="10"/>
      <c r="S83" s="2"/>
      <c r="T83" s="2"/>
      <c r="U83" s="2"/>
      <c r="V83" s="2"/>
      <c r="W83" s="2"/>
      <c r="X83" s="2"/>
      <c r="Y83" s="2"/>
    </row>
    <row r="84" spans="1:25" s="18" customFormat="1" ht="30" customHeight="1" x14ac:dyDescent="0.25">
      <c r="A84" s="5">
        <f t="shared" ref="A84:A92" si="8">A83+1</f>
        <v>78</v>
      </c>
      <c r="B84" s="6" t="s">
        <v>86</v>
      </c>
      <c r="C84" s="13">
        <v>2</v>
      </c>
      <c r="D84" s="11">
        <v>2</v>
      </c>
      <c r="E84" s="12">
        <v>1</v>
      </c>
      <c r="F84" s="13">
        <v>0</v>
      </c>
      <c r="G84" s="11">
        <v>1</v>
      </c>
      <c r="H84" s="11">
        <v>1</v>
      </c>
      <c r="I84" s="11">
        <v>0</v>
      </c>
      <c r="J84" s="11">
        <v>1</v>
      </c>
      <c r="K84" s="12">
        <v>0</v>
      </c>
      <c r="L84" s="13">
        <v>1</v>
      </c>
      <c r="M84" s="11">
        <v>2</v>
      </c>
      <c r="N84" s="11">
        <v>3</v>
      </c>
      <c r="O84" s="11">
        <v>0</v>
      </c>
      <c r="P84" s="12">
        <v>1</v>
      </c>
      <c r="Q84" s="14">
        <f t="shared" si="7"/>
        <v>15</v>
      </c>
      <c r="R84" s="16"/>
      <c r="S84" s="17"/>
      <c r="T84" s="17"/>
      <c r="U84" s="17"/>
      <c r="V84" s="17"/>
      <c r="W84" s="17"/>
      <c r="X84" s="17"/>
      <c r="Y84" s="17"/>
    </row>
    <row r="85" spans="1:25" ht="30" customHeight="1" x14ac:dyDescent="0.25">
      <c r="A85" s="5">
        <f t="shared" si="8"/>
        <v>79</v>
      </c>
      <c r="B85" s="6" t="s">
        <v>39</v>
      </c>
      <c r="C85" s="13">
        <v>2</v>
      </c>
      <c r="D85" s="11">
        <v>2</v>
      </c>
      <c r="E85" s="12">
        <v>0</v>
      </c>
      <c r="F85" s="13">
        <v>2</v>
      </c>
      <c r="G85" s="11">
        <v>1</v>
      </c>
      <c r="H85" s="11">
        <v>1</v>
      </c>
      <c r="I85" s="11">
        <v>0</v>
      </c>
      <c r="J85" s="11">
        <v>1</v>
      </c>
      <c r="K85" s="12">
        <v>0</v>
      </c>
      <c r="L85" s="13">
        <v>2</v>
      </c>
      <c r="M85" s="11">
        <v>0</v>
      </c>
      <c r="N85" s="11">
        <v>1</v>
      </c>
      <c r="O85" s="11">
        <v>2</v>
      </c>
      <c r="P85" s="12">
        <v>1</v>
      </c>
      <c r="Q85" s="14">
        <f t="shared" si="7"/>
        <v>15</v>
      </c>
      <c r="R85" s="10"/>
      <c r="S85" s="2"/>
      <c r="T85" s="2"/>
      <c r="U85" s="2"/>
      <c r="V85" s="2"/>
      <c r="W85" s="2"/>
      <c r="X85" s="2"/>
      <c r="Y85" s="2"/>
    </row>
    <row r="86" spans="1:25" ht="30" customHeight="1" x14ac:dyDescent="0.25">
      <c r="A86" s="5">
        <f t="shared" si="8"/>
        <v>80</v>
      </c>
      <c r="B86" s="6" t="s">
        <v>78</v>
      </c>
      <c r="C86" s="23">
        <v>1</v>
      </c>
      <c r="D86" s="24">
        <v>0</v>
      </c>
      <c r="E86" s="25">
        <v>0</v>
      </c>
      <c r="F86" s="23">
        <v>0</v>
      </c>
      <c r="G86" s="24">
        <v>0</v>
      </c>
      <c r="H86" s="24">
        <v>0</v>
      </c>
      <c r="I86" s="24">
        <v>0</v>
      </c>
      <c r="J86" s="24">
        <v>0</v>
      </c>
      <c r="K86" s="25">
        <v>1</v>
      </c>
      <c r="L86" s="23">
        <v>2</v>
      </c>
      <c r="M86" s="24">
        <v>2</v>
      </c>
      <c r="N86" s="24">
        <v>3</v>
      </c>
      <c r="O86" s="24">
        <v>3</v>
      </c>
      <c r="P86" s="25">
        <v>2</v>
      </c>
      <c r="Q86" s="14">
        <f t="shared" si="7"/>
        <v>14</v>
      </c>
      <c r="R86" s="10"/>
      <c r="S86" s="2"/>
      <c r="T86" s="2"/>
      <c r="U86" s="2"/>
      <c r="V86" s="2"/>
      <c r="W86" s="2"/>
      <c r="X86" s="2"/>
      <c r="Y86" s="2"/>
    </row>
    <row r="87" spans="1:25" ht="30" customHeight="1" x14ac:dyDescent="0.25">
      <c r="A87" s="5">
        <f t="shared" si="8"/>
        <v>81</v>
      </c>
      <c r="B87" s="6" t="s">
        <v>64</v>
      </c>
      <c r="C87" s="13">
        <v>1</v>
      </c>
      <c r="D87" s="11">
        <v>2</v>
      </c>
      <c r="E87" s="12">
        <v>1</v>
      </c>
      <c r="F87" s="13">
        <v>1</v>
      </c>
      <c r="G87" s="11">
        <v>0</v>
      </c>
      <c r="H87" s="11">
        <v>1</v>
      </c>
      <c r="I87" s="11">
        <v>0</v>
      </c>
      <c r="J87" s="11">
        <v>1</v>
      </c>
      <c r="K87" s="12">
        <v>0</v>
      </c>
      <c r="L87" s="13">
        <v>2</v>
      </c>
      <c r="M87" s="11">
        <v>2</v>
      </c>
      <c r="N87" s="11">
        <v>1</v>
      </c>
      <c r="O87" s="11">
        <v>2</v>
      </c>
      <c r="P87" s="12">
        <v>0</v>
      </c>
      <c r="Q87" s="14">
        <f t="shared" si="7"/>
        <v>14</v>
      </c>
      <c r="R87" s="10"/>
      <c r="S87" s="2"/>
      <c r="T87" s="2"/>
      <c r="U87" s="2"/>
      <c r="V87" s="2"/>
      <c r="W87" s="2"/>
      <c r="X87" s="2"/>
      <c r="Y87" s="2"/>
    </row>
    <row r="88" spans="1:25" ht="30" customHeight="1" x14ac:dyDescent="0.25">
      <c r="A88" s="5">
        <f t="shared" si="8"/>
        <v>82</v>
      </c>
      <c r="B88" s="6" t="s">
        <v>88</v>
      </c>
      <c r="C88" s="13">
        <v>2</v>
      </c>
      <c r="D88" s="11">
        <v>2</v>
      </c>
      <c r="E88" s="12">
        <v>0</v>
      </c>
      <c r="F88" s="13">
        <v>0</v>
      </c>
      <c r="G88" s="11">
        <v>1</v>
      </c>
      <c r="H88" s="11">
        <v>1</v>
      </c>
      <c r="I88" s="11">
        <v>0</v>
      </c>
      <c r="J88" s="11">
        <v>1</v>
      </c>
      <c r="K88" s="12">
        <v>0</v>
      </c>
      <c r="L88" s="13">
        <v>2</v>
      </c>
      <c r="M88" s="11">
        <v>2</v>
      </c>
      <c r="N88" s="11">
        <v>2</v>
      </c>
      <c r="O88" s="11">
        <v>0</v>
      </c>
      <c r="P88" s="12">
        <v>1</v>
      </c>
      <c r="Q88" s="14">
        <f t="shared" si="7"/>
        <v>14</v>
      </c>
      <c r="R88" s="10"/>
      <c r="S88" s="2"/>
      <c r="T88" s="2"/>
      <c r="U88" s="2"/>
      <c r="V88" s="2"/>
      <c r="W88" s="2"/>
      <c r="X88" s="2"/>
      <c r="Y88" s="2"/>
    </row>
    <row r="89" spans="1:25" ht="30" customHeight="1" x14ac:dyDescent="0.25">
      <c r="A89" s="5">
        <f t="shared" si="8"/>
        <v>83</v>
      </c>
      <c r="B89" s="6" t="s">
        <v>66</v>
      </c>
      <c r="C89" s="13">
        <v>2</v>
      </c>
      <c r="D89" s="11">
        <v>0</v>
      </c>
      <c r="E89" s="12">
        <v>1</v>
      </c>
      <c r="F89" s="13">
        <v>0</v>
      </c>
      <c r="G89" s="11">
        <v>0</v>
      </c>
      <c r="H89" s="11">
        <v>1</v>
      </c>
      <c r="I89" s="11">
        <v>0</v>
      </c>
      <c r="J89" s="11">
        <v>1</v>
      </c>
      <c r="K89" s="12">
        <v>0</v>
      </c>
      <c r="L89" s="13">
        <v>1</v>
      </c>
      <c r="M89" s="11">
        <v>2</v>
      </c>
      <c r="N89" s="11">
        <v>3</v>
      </c>
      <c r="O89" s="11">
        <v>0</v>
      </c>
      <c r="P89" s="12">
        <v>1</v>
      </c>
      <c r="Q89" s="14">
        <f t="shared" si="7"/>
        <v>12</v>
      </c>
      <c r="R89" s="10"/>
      <c r="S89" s="2"/>
      <c r="T89" s="2"/>
      <c r="U89" s="2"/>
      <c r="V89" s="2"/>
      <c r="W89" s="2"/>
      <c r="X89" s="2"/>
      <c r="Y89" s="2"/>
    </row>
    <row r="90" spans="1:25" ht="30" customHeight="1" x14ac:dyDescent="0.25">
      <c r="A90" s="5">
        <f t="shared" si="8"/>
        <v>84</v>
      </c>
      <c r="B90" s="6" t="s">
        <v>82</v>
      </c>
      <c r="C90" s="13">
        <v>1</v>
      </c>
      <c r="D90" s="11">
        <v>0</v>
      </c>
      <c r="E90" s="12">
        <v>0</v>
      </c>
      <c r="F90" s="13">
        <v>0</v>
      </c>
      <c r="G90" s="11">
        <v>1</v>
      </c>
      <c r="H90" s="11">
        <v>1</v>
      </c>
      <c r="I90" s="11">
        <v>0</v>
      </c>
      <c r="J90" s="11">
        <v>1</v>
      </c>
      <c r="K90" s="12">
        <v>0</v>
      </c>
      <c r="L90" s="13">
        <v>2</v>
      </c>
      <c r="M90" s="11">
        <v>1</v>
      </c>
      <c r="N90" s="11">
        <v>2</v>
      </c>
      <c r="O90" s="11">
        <v>2</v>
      </c>
      <c r="P90" s="12">
        <v>1</v>
      </c>
      <c r="Q90" s="14">
        <f t="shared" si="7"/>
        <v>12</v>
      </c>
      <c r="R90" s="10"/>
      <c r="S90" s="2"/>
      <c r="T90" s="2"/>
      <c r="U90" s="2"/>
      <c r="V90" s="2"/>
      <c r="W90" s="2"/>
      <c r="X90" s="2"/>
      <c r="Y90" s="2"/>
    </row>
    <row r="91" spans="1:25" ht="30" customHeight="1" x14ac:dyDescent="0.25">
      <c r="A91" s="5">
        <f t="shared" si="8"/>
        <v>85</v>
      </c>
      <c r="B91" s="8" t="s">
        <v>48</v>
      </c>
      <c r="C91" s="13">
        <v>1</v>
      </c>
      <c r="D91" s="11">
        <v>2</v>
      </c>
      <c r="E91" s="12">
        <v>0</v>
      </c>
      <c r="F91" s="13">
        <v>0</v>
      </c>
      <c r="G91" s="11">
        <v>1</v>
      </c>
      <c r="H91" s="11">
        <v>1</v>
      </c>
      <c r="I91" s="11">
        <v>0</v>
      </c>
      <c r="J91" s="11">
        <v>1</v>
      </c>
      <c r="K91" s="12">
        <v>0</v>
      </c>
      <c r="L91" s="13">
        <v>1</v>
      </c>
      <c r="M91" s="11">
        <v>2</v>
      </c>
      <c r="N91" s="11">
        <v>2</v>
      </c>
      <c r="O91" s="11">
        <v>0</v>
      </c>
      <c r="P91" s="12">
        <v>1</v>
      </c>
      <c r="Q91" s="14">
        <f t="shared" si="7"/>
        <v>12</v>
      </c>
      <c r="R91" s="10"/>
      <c r="S91" s="2"/>
      <c r="T91" s="2"/>
      <c r="U91" s="2"/>
      <c r="V91" s="2"/>
      <c r="W91" s="2"/>
      <c r="X91" s="2"/>
      <c r="Y91" s="2"/>
    </row>
    <row r="92" spans="1:25" ht="30" customHeight="1" x14ac:dyDescent="0.25">
      <c r="A92" s="5">
        <f t="shared" si="8"/>
        <v>86</v>
      </c>
      <c r="B92" s="6" t="s">
        <v>60</v>
      </c>
      <c r="C92" s="13">
        <v>1</v>
      </c>
      <c r="D92" s="11">
        <v>0</v>
      </c>
      <c r="E92" s="12">
        <v>0</v>
      </c>
      <c r="F92" s="13">
        <v>0</v>
      </c>
      <c r="G92" s="11">
        <v>1</v>
      </c>
      <c r="H92" s="11">
        <v>1</v>
      </c>
      <c r="I92" s="11">
        <v>0</v>
      </c>
      <c r="J92" s="11">
        <v>1</v>
      </c>
      <c r="K92" s="12">
        <v>0</v>
      </c>
      <c r="L92" s="13">
        <v>2</v>
      </c>
      <c r="M92" s="11">
        <v>2</v>
      </c>
      <c r="N92" s="11">
        <v>2</v>
      </c>
      <c r="O92" s="11">
        <v>0</v>
      </c>
      <c r="P92" s="12">
        <v>1</v>
      </c>
      <c r="Q92" s="14">
        <f t="shared" si="7"/>
        <v>11</v>
      </c>
      <c r="R92" s="10"/>
      <c r="S92" s="2"/>
      <c r="T92" s="2"/>
      <c r="U92" s="2"/>
      <c r="V92" s="2"/>
      <c r="W92" s="2"/>
      <c r="X92" s="2"/>
      <c r="Y92" s="2"/>
    </row>
    <row r="93" spans="1:25" ht="30" customHeight="1" x14ac:dyDescent="0.25">
      <c r="A93" s="38" t="s">
        <v>105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  <c r="R93" s="10"/>
      <c r="S93" s="2"/>
      <c r="T93" s="2"/>
      <c r="U93" s="2"/>
      <c r="V93" s="2"/>
      <c r="W93" s="2"/>
      <c r="X93" s="2"/>
      <c r="Y93" s="2"/>
    </row>
    <row r="94" spans="1:25" ht="30" customHeight="1" x14ac:dyDescent="0.25">
      <c r="A94" s="5">
        <f>A92+1</f>
        <v>87</v>
      </c>
      <c r="B94" s="6" t="s">
        <v>50</v>
      </c>
      <c r="C94" s="13">
        <v>1</v>
      </c>
      <c r="D94" s="11">
        <v>1</v>
      </c>
      <c r="E94" s="12">
        <v>0</v>
      </c>
      <c r="F94" s="13">
        <v>0</v>
      </c>
      <c r="G94" s="11">
        <v>1</v>
      </c>
      <c r="H94" s="11">
        <v>1</v>
      </c>
      <c r="I94" s="11">
        <v>0</v>
      </c>
      <c r="J94" s="11">
        <v>1</v>
      </c>
      <c r="K94" s="12">
        <v>0</v>
      </c>
      <c r="L94" s="13">
        <v>1</v>
      </c>
      <c r="M94" s="11">
        <v>1</v>
      </c>
      <c r="N94" s="11">
        <v>1</v>
      </c>
      <c r="O94" s="11">
        <v>0</v>
      </c>
      <c r="P94" s="12">
        <v>1</v>
      </c>
      <c r="Q94" s="14">
        <f t="shared" ref="Q94:Q101" si="9">SUM(C94:P94)</f>
        <v>9</v>
      </c>
      <c r="R94" s="10"/>
      <c r="S94" s="2"/>
      <c r="T94" s="2"/>
      <c r="U94" s="2"/>
      <c r="V94" s="2"/>
      <c r="W94" s="2"/>
      <c r="X94" s="2"/>
      <c r="Y94" s="2"/>
    </row>
    <row r="95" spans="1:25" ht="30" customHeight="1" x14ac:dyDescent="0.25">
      <c r="A95" s="5">
        <f t="shared" ref="A95:A101" si="10">A94+1</f>
        <v>88</v>
      </c>
      <c r="B95" s="6" t="s">
        <v>76</v>
      </c>
      <c r="C95" s="13">
        <v>1</v>
      </c>
      <c r="D95" s="11">
        <v>0</v>
      </c>
      <c r="E95" s="12">
        <v>0</v>
      </c>
      <c r="F95" s="13">
        <v>1</v>
      </c>
      <c r="G95" s="11">
        <v>1</v>
      </c>
      <c r="H95" s="11">
        <v>1</v>
      </c>
      <c r="I95" s="11">
        <v>0</v>
      </c>
      <c r="J95" s="11">
        <v>1</v>
      </c>
      <c r="K95" s="12">
        <v>1</v>
      </c>
      <c r="L95" s="13">
        <v>0</v>
      </c>
      <c r="M95" s="11">
        <v>0</v>
      </c>
      <c r="N95" s="11">
        <v>0</v>
      </c>
      <c r="O95" s="11">
        <v>0</v>
      </c>
      <c r="P95" s="12">
        <v>0</v>
      </c>
      <c r="Q95" s="14">
        <f t="shared" si="9"/>
        <v>6</v>
      </c>
      <c r="R95" s="10"/>
      <c r="S95" s="2"/>
      <c r="T95" s="2"/>
      <c r="U95" s="2"/>
      <c r="V95" s="2"/>
      <c r="W95" s="2"/>
      <c r="X95" s="2"/>
      <c r="Y95" s="2"/>
    </row>
    <row r="96" spans="1:25" ht="30" customHeight="1" x14ac:dyDescent="0.25">
      <c r="A96" s="5">
        <f t="shared" si="10"/>
        <v>89</v>
      </c>
      <c r="B96" s="6" t="s">
        <v>30</v>
      </c>
      <c r="C96" s="13">
        <v>1</v>
      </c>
      <c r="D96" s="11">
        <v>0</v>
      </c>
      <c r="E96" s="12">
        <v>0</v>
      </c>
      <c r="F96" s="13">
        <v>0</v>
      </c>
      <c r="G96" s="11">
        <v>1</v>
      </c>
      <c r="H96" s="11">
        <v>1</v>
      </c>
      <c r="I96" s="11">
        <v>0</v>
      </c>
      <c r="J96" s="11">
        <v>1</v>
      </c>
      <c r="K96" s="12">
        <v>0</v>
      </c>
      <c r="L96" s="13">
        <v>0</v>
      </c>
      <c r="M96" s="11">
        <v>0</v>
      </c>
      <c r="N96" s="11">
        <v>0</v>
      </c>
      <c r="O96" s="11">
        <v>0</v>
      </c>
      <c r="P96" s="12">
        <v>0</v>
      </c>
      <c r="Q96" s="14">
        <f t="shared" si="9"/>
        <v>4</v>
      </c>
      <c r="R96" s="10"/>
      <c r="S96" s="2"/>
      <c r="T96" s="2"/>
      <c r="U96" s="2"/>
      <c r="V96" s="2"/>
      <c r="W96" s="2"/>
      <c r="X96" s="2"/>
      <c r="Y96" s="2"/>
    </row>
    <row r="97" spans="1:25" ht="30" customHeight="1" x14ac:dyDescent="0.25">
      <c r="A97" s="5">
        <f t="shared" si="10"/>
        <v>90</v>
      </c>
      <c r="B97" s="6" t="s">
        <v>49</v>
      </c>
      <c r="C97" s="13">
        <v>1</v>
      </c>
      <c r="D97" s="11">
        <v>0</v>
      </c>
      <c r="E97" s="12">
        <v>0</v>
      </c>
      <c r="F97" s="13">
        <v>0</v>
      </c>
      <c r="G97" s="11">
        <v>1</v>
      </c>
      <c r="H97" s="11">
        <v>1</v>
      </c>
      <c r="I97" s="11">
        <v>0</v>
      </c>
      <c r="J97" s="11">
        <v>0</v>
      </c>
      <c r="K97" s="12">
        <v>0</v>
      </c>
      <c r="L97" s="13">
        <v>0</v>
      </c>
      <c r="M97" s="11">
        <v>0</v>
      </c>
      <c r="N97" s="11">
        <v>0</v>
      </c>
      <c r="O97" s="11">
        <v>0</v>
      </c>
      <c r="P97" s="12">
        <v>0</v>
      </c>
      <c r="Q97" s="14">
        <f t="shared" si="9"/>
        <v>3</v>
      </c>
      <c r="R97" s="10"/>
      <c r="S97" s="2"/>
      <c r="T97" s="2"/>
      <c r="U97" s="2"/>
      <c r="V97" s="2"/>
      <c r="W97" s="2"/>
      <c r="X97" s="2"/>
      <c r="Y97" s="2"/>
    </row>
    <row r="98" spans="1:25" ht="30" customHeight="1" x14ac:dyDescent="0.25">
      <c r="A98" s="5">
        <f t="shared" si="10"/>
        <v>91</v>
      </c>
      <c r="B98" s="8" t="s">
        <v>53</v>
      </c>
      <c r="C98" s="13"/>
      <c r="D98" s="11"/>
      <c r="E98" s="12"/>
      <c r="F98" s="13"/>
      <c r="G98" s="11"/>
      <c r="H98" s="11"/>
      <c r="I98" s="11"/>
      <c r="J98" s="11"/>
      <c r="K98" s="12"/>
      <c r="L98" s="13"/>
      <c r="M98" s="11"/>
      <c r="N98" s="11"/>
      <c r="O98" s="11"/>
      <c r="P98" s="12"/>
      <c r="Q98" s="14">
        <f t="shared" si="9"/>
        <v>0</v>
      </c>
      <c r="R98" s="10"/>
      <c r="S98" s="2"/>
      <c r="T98" s="2"/>
      <c r="U98" s="2"/>
      <c r="V98" s="2"/>
      <c r="W98" s="2"/>
      <c r="X98" s="2"/>
      <c r="Y98" s="2"/>
    </row>
    <row r="99" spans="1:25" ht="30" customHeight="1" x14ac:dyDescent="0.25">
      <c r="A99" s="5">
        <f t="shared" si="10"/>
        <v>92</v>
      </c>
      <c r="B99" s="8" t="s">
        <v>52</v>
      </c>
      <c r="C99" s="13"/>
      <c r="D99" s="11"/>
      <c r="E99" s="12"/>
      <c r="F99" s="13"/>
      <c r="G99" s="11"/>
      <c r="H99" s="11"/>
      <c r="I99" s="11"/>
      <c r="J99" s="11"/>
      <c r="K99" s="12"/>
      <c r="L99" s="13"/>
      <c r="M99" s="11"/>
      <c r="N99" s="11"/>
      <c r="O99" s="11"/>
      <c r="P99" s="12"/>
      <c r="Q99" s="14">
        <f t="shared" si="9"/>
        <v>0</v>
      </c>
      <c r="R99" s="10"/>
      <c r="S99" s="2"/>
      <c r="T99" s="2"/>
      <c r="U99" s="2"/>
      <c r="V99" s="2"/>
      <c r="W99" s="2"/>
      <c r="X99" s="2"/>
      <c r="Y99" s="2"/>
    </row>
    <row r="100" spans="1:25" ht="30" customHeight="1" x14ac:dyDescent="0.25">
      <c r="A100" s="5">
        <f t="shared" si="10"/>
        <v>93</v>
      </c>
      <c r="B100" s="8" t="s">
        <v>81</v>
      </c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2"/>
      <c r="Q100" s="14">
        <f t="shared" si="9"/>
        <v>0</v>
      </c>
      <c r="R100" s="10"/>
      <c r="S100" s="2"/>
      <c r="T100" s="2"/>
      <c r="U100" s="2"/>
      <c r="V100" s="2"/>
      <c r="W100" s="2"/>
      <c r="X100" s="2"/>
      <c r="Y100" s="2"/>
    </row>
    <row r="101" spans="1:25" ht="36" customHeight="1" thickBot="1" x14ac:dyDescent="0.3">
      <c r="A101" s="5">
        <f t="shared" si="10"/>
        <v>94</v>
      </c>
      <c r="B101" s="8" t="s">
        <v>79</v>
      </c>
      <c r="C101" s="30"/>
      <c r="D101" s="31"/>
      <c r="E101" s="32"/>
      <c r="F101" s="30"/>
      <c r="G101" s="31"/>
      <c r="H101" s="31"/>
      <c r="I101" s="31"/>
      <c r="J101" s="31"/>
      <c r="K101" s="32"/>
      <c r="L101" s="30"/>
      <c r="M101" s="31"/>
      <c r="N101" s="31"/>
      <c r="O101" s="31"/>
      <c r="P101" s="32"/>
      <c r="Q101" s="14">
        <f t="shared" si="9"/>
        <v>0</v>
      </c>
      <c r="R101" s="10"/>
      <c r="S101" s="2"/>
      <c r="T101" s="2"/>
      <c r="U101" s="2"/>
      <c r="V101" s="2"/>
      <c r="W101" s="2"/>
      <c r="X101" s="2"/>
      <c r="Y101" s="2"/>
    </row>
    <row r="102" spans="1:25" ht="2.25" customHeight="1" x14ac:dyDescent="0.25">
      <c r="Q102" s="33"/>
      <c r="R102" s="3"/>
      <c r="S102" s="3"/>
      <c r="T102" s="3"/>
      <c r="U102" s="3"/>
      <c r="V102" s="3"/>
      <c r="W102" s="3"/>
      <c r="X102" s="3"/>
      <c r="Y102" s="3"/>
    </row>
    <row r="103" spans="1:25" hidden="1" x14ac:dyDescent="0.25">
      <c r="Q103" s="33"/>
      <c r="R103" s="3"/>
      <c r="S103" s="3"/>
      <c r="T103" s="3"/>
      <c r="U103" s="3"/>
      <c r="V103" s="3"/>
      <c r="W103" s="3"/>
      <c r="X103" s="3"/>
      <c r="Y103" s="3"/>
    </row>
    <row r="104" spans="1:25" hidden="1" x14ac:dyDescent="0.25">
      <c r="Q104" s="33"/>
    </row>
    <row r="105" spans="1:25" hidden="1" x14ac:dyDescent="0.25">
      <c r="Q105" s="33"/>
    </row>
    <row r="106" spans="1:25" hidden="1" x14ac:dyDescent="0.25"/>
    <row r="107" spans="1:25" x14ac:dyDescent="0.25">
      <c r="Q107" s="33"/>
    </row>
    <row r="108" spans="1:25" x14ac:dyDescent="0.25">
      <c r="Q108" s="33"/>
    </row>
    <row r="109" spans="1:25" x14ac:dyDescent="0.25">
      <c r="Q109" s="33"/>
    </row>
    <row r="110" spans="1:25" x14ac:dyDescent="0.25">
      <c r="Q110" s="33"/>
    </row>
    <row r="111" spans="1:25" x14ac:dyDescent="0.25">
      <c r="Q111" s="33"/>
    </row>
    <row r="112" spans="1:25" x14ac:dyDescent="0.25">
      <c r="Q112" s="33"/>
    </row>
    <row r="113" spans="17:17" x14ac:dyDescent="0.25">
      <c r="Q113" s="33"/>
    </row>
    <row r="114" spans="17:17" x14ac:dyDescent="0.25">
      <c r="Q114" s="33"/>
    </row>
    <row r="115" spans="17:17" x14ac:dyDescent="0.25">
      <c r="Q115" s="33"/>
    </row>
    <row r="116" spans="17:17" x14ac:dyDescent="0.25">
      <c r="Q116" s="33"/>
    </row>
    <row r="117" spans="17:17" x14ac:dyDescent="0.25">
      <c r="Q117" s="33"/>
    </row>
    <row r="118" spans="17:17" x14ac:dyDescent="0.25">
      <c r="Q118" s="33"/>
    </row>
    <row r="119" spans="17:17" x14ac:dyDescent="0.25">
      <c r="Q119" s="33"/>
    </row>
    <row r="120" spans="17:17" x14ac:dyDescent="0.25">
      <c r="Q120" s="33"/>
    </row>
    <row r="121" spans="17:17" x14ac:dyDescent="0.25">
      <c r="Q121" s="33"/>
    </row>
    <row r="122" spans="17:17" x14ac:dyDescent="0.25">
      <c r="Q122" s="33"/>
    </row>
    <row r="123" spans="17:17" x14ac:dyDescent="0.25">
      <c r="Q123" s="33"/>
    </row>
    <row r="124" spans="17:17" x14ac:dyDescent="0.25">
      <c r="Q124" s="33"/>
    </row>
    <row r="125" spans="17:17" x14ac:dyDescent="0.25">
      <c r="Q125" s="33"/>
    </row>
    <row r="126" spans="17:17" x14ac:dyDescent="0.25">
      <c r="Q126" s="33"/>
    </row>
    <row r="127" spans="17:17" x14ac:dyDescent="0.25">
      <c r="Q127" s="33"/>
    </row>
    <row r="128" spans="17:17" x14ac:dyDescent="0.25">
      <c r="Q128" s="33"/>
    </row>
    <row r="129" spans="17:17" x14ac:dyDescent="0.25">
      <c r="Q129" s="33"/>
    </row>
    <row r="130" spans="17:17" x14ac:dyDescent="0.25">
      <c r="Q130" s="33"/>
    </row>
    <row r="131" spans="17:17" x14ac:dyDescent="0.25">
      <c r="Q131" s="33"/>
    </row>
    <row r="132" spans="17:17" x14ac:dyDescent="0.25">
      <c r="Q132" s="33"/>
    </row>
    <row r="133" spans="17:17" x14ac:dyDescent="0.25">
      <c r="Q133" s="33"/>
    </row>
    <row r="134" spans="17:17" x14ac:dyDescent="0.25">
      <c r="Q134" s="33"/>
    </row>
    <row r="135" spans="17:17" x14ac:dyDescent="0.25">
      <c r="Q135" s="33"/>
    </row>
    <row r="136" spans="17:17" x14ac:dyDescent="0.25">
      <c r="Q136" s="33"/>
    </row>
    <row r="137" spans="17:17" x14ac:dyDescent="0.25">
      <c r="Q137" s="33"/>
    </row>
    <row r="138" spans="17:17" x14ac:dyDescent="0.25">
      <c r="Q138" s="33"/>
    </row>
    <row r="139" spans="17:17" x14ac:dyDescent="0.25">
      <c r="Q139" s="33"/>
    </row>
    <row r="140" spans="17:17" x14ac:dyDescent="0.25">
      <c r="Q140" s="33"/>
    </row>
    <row r="141" spans="17:17" x14ac:dyDescent="0.25">
      <c r="Q141" s="33"/>
    </row>
    <row r="142" spans="17:17" x14ac:dyDescent="0.25">
      <c r="Q142" s="33"/>
    </row>
    <row r="143" spans="17:17" x14ac:dyDescent="0.25">
      <c r="Q143" s="33"/>
    </row>
    <row r="144" spans="17:17" x14ac:dyDescent="0.25">
      <c r="Q144" s="33"/>
    </row>
    <row r="145" spans="17:17" x14ac:dyDescent="0.25">
      <c r="Q145" s="33"/>
    </row>
    <row r="146" spans="17:17" x14ac:dyDescent="0.25">
      <c r="Q146" s="33"/>
    </row>
    <row r="147" spans="17:17" x14ac:dyDescent="0.25">
      <c r="Q147" s="33"/>
    </row>
    <row r="148" spans="17:17" x14ac:dyDescent="0.25">
      <c r="Q148" s="33"/>
    </row>
    <row r="149" spans="17:17" x14ac:dyDescent="0.25">
      <c r="Q149" s="33"/>
    </row>
    <row r="150" spans="17:17" x14ac:dyDescent="0.25">
      <c r="Q150" s="33"/>
    </row>
    <row r="151" spans="17:17" x14ac:dyDescent="0.25">
      <c r="Q151" s="33"/>
    </row>
    <row r="152" spans="17:17" x14ac:dyDescent="0.25">
      <c r="Q152" s="33"/>
    </row>
    <row r="153" spans="17:17" x14ac:dyDescent="0.25">
      <c r="Q153" s="33"/>
    </row>
    <row r="154" spans="17:17" x14ac:dyDescent="0.25">
      <c r="Q154" s="33"/>
    </row>
    <row r="155" spans="17:17" x14ac:dyDescent="0.25">
      <c r="Q155" s="33"/>
    </row>
    <row r="156" spans="17:17" x14ac:dyDescent="0.25">
      <c r="Q156" s="33"/>
    </row>
    <row r="157" spans="17:17" x14ac:dyDescent="0.25">
      <c r="Q157" s="33"/>
    </row>
    <row r="158" spans="17:17" x14ac:dyDescent="0.25">
      <c r="Q158" s="33"/>
    </row>
    <row r="159" spans="17:17" x14ac:dyDescent="0.25">
      <c r="Q159" s="33"/>
    </row>
    <row r="160" spans="17:17" x14ac:dyDescent="0.25">
      <c r="Q160" s="33"/>
    </row>
    <row r="161" spans="17:17" x14ac:dyDescent="0.25">
      <c r="Q161" s="33"/>
    </row>
    <row r="162" spans="17:17" x14ac:dyDescent="0.25">
      <c r="Q162" s="33"/>
    </row>
    <row r="163" spans="17:17" x14ac:dyDescent="0.25">
      <c r="Q163" s="33"/>
    </row>
    <row r="164" spans="17:17" x14ac:dyDescent="0.25">
      <c r="Q164" s="33"/>
    </row>
    <row r="165" spans="17:17" x14ac:dyDescent="0.25">
      <c r="Q165" s="33"/>
    </row>
    <row r="166" spans="17:17" x14ac:dyDescent="0.25">
      <c r="Q166" s="33"/>
    </row>
    <row r="167" spans="17:17" x14ac:dyDescent="0.25">
      <c r="Q167" s="33"/>
    </row>
    <row r="168" spans="17:17" x14ac:dyDescent="0.25">
      <c r="Q168" s="33"/>
    </row>
    <row r="169" spans="17:17" x14ac:dyDescent="0.25">
      <c r="Q169" s="33"/>
    </row>
    <row r="170" spans="17:17" x14ac:dyDescent="0.25">
      <c r="Q170" s="33"/>
    </row>
    <row r="171" spans="17:17" x14ac:dyDescent="0.25">
      <c r="Q171" s="33"/>
    </row>
    <row r="172" spans="17:17" x14ac:dyDescent="0.25">
      <c r="Q172" s="33"/>
    </row>
    <row r="173" spans="17:17" x14ac:dyDescent="0.25">
      <c r="Q173" s="33"/>
    </row>
    <row r="174" spans="17:17" x14ac:dyDescent="0.25">
      <c r="Q174" s="33"/>
    </row>
    <row r="175" spans="17:17" x14ac:dyDescent="0.25">
      <c r="Q175" s="33"/>
    </row>
    <row r="176" spans="17:17" x14ac:dyDescent="0.25">
      <c r="Q176" s="33"/>
    </row>
    <row r="177" spans="17:17" x14ac:dyDescent="0.25">
      <c r="Q177" s="33"/>
    </row>
    <row r="178" spans="17:17" x14ac:dyDescent="0.25">
      <c r="Q178" s="33"/>
    </row>
    <row r="179" spans="17:17" x14ac:dyDescent="0.25">
      <c r="Q179" s="33"/>
    </row>
    <row r="180" spans="17:17" x14ac:dyDescent="0.25">
      <c r="Q180" s="33"/>
    </row>
    <row r="181" spans="17:17" x14ac:dyDescent="0.25">
      <c r="Q181" s="33"/>
    </row>
    <row r="182" spans="17:17" x14ac:dyDescent="0.25">
      <c r="Q182" s="33"/>
    </row>
    <row r="183" spans="17:17" x14ac:dyDescent="0.25">
      <c r="Q183" s="33"/>
    </row>
    <row r="184" spans="17:17" x14ac:dyDescent="0.25">
      <c r="Q184" s="33"/>
    </row>
    <row r="185" spans="17:17" x14ac:dyDescent="0.25">
      <c r="Q185" s="33"/>
    </row>
    <row r="186" spans="17:17" x14ac:dyDescent="0.25">
      <c r="Q186" s="33"/>
    </row>
    <row r="187" spans="17:17" x14ac:dyDescent="0.25">
      <c r="Q187" s="33"/>
    </row>
    <row r="188" spans="17:17" x14ac:dyDescent="0.25">
      <c r="Q188" s="33"/>
    </row>
    <row r="189" spans="17:17" x14ac:dyDescent="0.25">
      <c r="Q189" s="33"/>
    </row>
    <row r="190" spans="17:17" x14ac:dyDescent="0.25">
      <c r="Q190" s="33"/>
    </row>
    <row r="191" spans="17:17" x14ac:dyDescent="0.25">
      <c r="Q191" s="33"/>
    </row>
    <row r="192" spans="17:17" x14ac:dyDescent="0.25">
      <c r="Q192" s="33"/>
    </row>
    <row r="193" spans="17:17" x14ac:dyDescent="0.25">
      <c r="Q193" s="33"/>
    </row>
    <row r="194" spans="17:17" x14ac:dyDescent="0.25">
      <c r="Q194" s="33"/>
    </row>
    <row r="195" spans="17:17" x14ac:dyDescent="0.25">
      <c r="Q195" s="33"/>
    </row>
    <row r="196" spans="17:17" x14ac:dyDescent="0.25">
      <c r="Q196" s="33"/>
    </row>
    <row r="197" spans="17:17" x14ac:dyDescent="0.25">
      <c r="Q197" s="33"/>
    </row>
    <row r="198" spans="17:17" x14ac:dyDescent="0.25">
      <c r="Q198" s="33"/>
    </row>
    <row r="199" spans="17:17" x14ac:dyDescent="0.25">
      <c r="Q199" s="33"/>
    </row>
    <row r="200" spans="17:17" x14ac:dyDescent="0.25">
      <c r="Q200" s="33"/>
    </row>
    <row r="201" spans="17:17" x14ac:dyDescent="0.25">
      <c r="Q201" s="33"/>
    </row>
    <row r="202" spans="17:17" x14ac:dyDescent="0.25">
      <c r="Q202" s="33"/>
    </row>
    <row r="203" spans="17:17" x14ac:dyDescent="0.25">
      <c r="Q203" s="33"/>
    </row>
    <row r="204" spans="17:17" x14ac:dyDescent="0.25">
      <c r="Q204" s="33"/>
    </row>
    <row r="205" spans="17:17" x14ac:dyDescent="0.25">
      <c r="Q205" s="33"/>
    </row>
    <row r="206" spans="17:17" x14ac:dyDescent="0.25">
      <c r="Q206" s="33"/>
    </row>
    <row r="207" spans="17:17" x14ac:dyDescent="0.25">
      <c r="Q207" s="33"/>
    </row>
    <row r="208" spans="17:17" x14ac:dyDescent="0.25">
      <c r="Q208" s="33"/>
    </row>
    <row r="209" spans="17:17" x14ac:dyDescent="0.25">
      <c r="Q209" s="33"/>
    </row>
    <row r="210" spans="17:17" x14ac:dyDescent="0.25">
      <c r="Q210" s="33"/>
    </row>
    <row r="211" spans="17:17" x14ac:dyDescent="0.25">
      <c r="Q211" s="33"/>
    </row>
    <row r="212" spans="17:17" x14ac:dyDescent="0.25">
      <c r="Q212" s="33"/>
    </row>
    <row r="213" spans="17:17" x14ac:dyDescent="0.25">
      <c r="Q213" s="33"/>
    </row>
    <row r="214" spans="17:17" x14ac:dyDescent="0.25">
      <c r="Q214" s="33"/>
    </row>
    <row r="215" spans="17:17" x14ac:dyDescent="0.25">
      <c r="Q215" s="33"/>
    </row>
    <row r="216" spans="17:17" x14ac:dyDescent="0.25">
      <c r="Q216" s="33"/>
    </row>
    <row r="217" spans="17:17" x14ac:dyDescent="0.25">
      <c r="Q217" s="33"/>
    </row>
    <row r="218" spans="17:17" x14ac:dyDescent="0.25">
      <c r="Q218" s="33"/>
    </row>
    <row r="219" spans="17:17" x14ac:dyDescent="0.25">
      <c r="Q219" s="33"/>
    </row>
    <row r="220" spans="17:17" x14ac:dyDescent="0.25">
      <c r="Q220" s="33"/>
    </row>
    <row r="221" spans="17:17" x14ac:dyDescent="0.25">
      <c r="Q221" s="33"/>
    </row>
    <row r="222" spans="17:17" x14ac:dyDescent="0.25">
      <c r="Q222" s="33"/>
    </row>
    <row r="223" spans="17:17" x14ac:dyDescent="0.25">
      <c r="Q223" s="33"/>
    </row>
    <row r="224" spans="17:17" x14ac:dyDescent="0.25">
      <c r="Q224" s="33"/>
    </row>
    <row r="225" spans="17:17" x14ac:dyDescent="0.25">
      <c r="Q225" s="33"/>
    </row>
    <row r="226" spans="17:17" x14ac:dyDescent="0.25">
      <c r="Q226" s="33"/>
    </row>
    <row r="227" spans="17:17" x14ac:dyDescent="0.25">
      <c r="Q227" s="33"/>
    </row>
    <row r="228" spans="17:17" x14ac:dyDescent="0.25">
      <c r="Q228" s="33"/>
    </row>
    <row r="229" spans="17:17" x14ac:dyDescent="0.25">
      <c r="Q229" s="33"/>
    </row>
    <row r="230" spans="17:17" x14ac:dyDescent="0.25">
      <c r="Q230" s="33"/>
    </row>
    <row r="231" spans="17:17" x14ac:dyDescent="0.25">
      <c r="Q231" s="33"/>
    </row>
    <row r="232" spans="17:17" x14ac:dyDescent="0.25">
      <c r="Q232" s="33"/>
    </row>
    <row r="233" spans="17:17" x14ac:dyDescent="0.25">
      <c r="Q233" s="33"/>
    </row>
    <row r="234" spans="17:17" x14ac:dyDescent="0.25">
      <c r="Q234" s="33"/>
    </row>
    <row r="235" spans="17:17" x14ac:dyDescent="0.25">
      <c r="Q235" s="33"/>
    </row>
    <row r="236" spans="17:17" x14ac:dyDescent="0.25">
      <c r="Q236" s="33"/>
    </row>
    <row r="237" spans="17:17" x14ac:dyDescent="0.25">
      <c r="Q237" s="33"/>
    </row>
    <row r="238" spans="17:17" x14ac:dyDescent="0.25">
      <c r="Q238" s="33"/>
    </row>
    <row r="239" spans="17:17" x14ac:dyDescent="0.25">
      <c r="Q239" s="33"/>
    </row>
    <row r="240" spans="17:17" x14ac:dyDescent="0.25">
      <c r="Q240" s="33"/>
    </row>
    <row r="241" spans="17:17" x14ac:dyDescent="0.25">
      <c r="Q241" s="33"/>
    </row>
    <row r="242" spans="17:17" x14ac:dyDescent="0.25">
      <c r="Q242" s="33"/>
    </row>
    <row r="243" spans="17:17" x14ac:dyDescent="0.25">
      <c r="Q243" s="33"/>
    </row>
    <row r="244" spans="17:17" x14ac:dyDescent="0.25">
      <c r="Q244" s="33"/>
    </row>
    <row r="245" spans="17:17" x14ac:dyDescent="0.25">
      <c r="Q245" s="33"/>
    </row>
    <row r="246" spans="17:17" x14ac:dyDescent="0.25">
      <c r="Q246" s="33"/>
    </row>
    <row r="247" spans="17:17" x14ac:dyDescent="0.25">
      <c r="Q247" s="33"/>
    </row>
    <row r="248" spans="17:17" x14ac:dyDescent="0.25">
      <c r="Q248" s="33"/>
    </row>
    <row r="249" spans="17:17" x14ac:dyDescent="0.25">
      <c r="Q249" s="33"/>
    </row>
    <row r="250" spans="17:17" x14ac:dyDescent="0.25">
      <c r="Q250" s="33"/>
    </row>
    <row r="251" spans="17:17" x14ac:dyDescent="0.25">
      <c r="Q251" s="33"/>
    </row>
    <row r="252" spans="17:17" x14ac:dyDescent="0.25">
      <c r="Q252" s="33"/>
    </row>
    <row r="253" spans="17:17" x14ac:dyDescent="0.25">
      <c r="Q253" s="33"/>
    </row>
    <row r="254" spans="17:17" x14ac:dyDescent="0.25">
      <c r="Q254" s="33"/>
    </row>
    <row r="255" spans="17:17" x14ac:dyDescent="0.25">
      <c r="Q255" s="33"/>
    </row>
    <row r="256" spans="17:17" x14ac:dyDescent="0.25">
      <c r="Q256" s="33"/>
    </row>
    <row r="257" spans="17:17" x14ac:dyDescent="0.25">
      <c r="Q257" s="33"/>
    </row>
    <row r="258" spans="17:17" x14ac:dyDescent="0.25">
      <c r="Q258" s="33"/>
    </row>
    <row r="259" spans="17:17" x14ac:dyDescent="0.25">
      <c r="Q259" s="33"/>
    </row>
    <row r="260" spans="17:17" x14ac:dyDescent="0.25">
      <c r="Q260" s="33"/>
    </row>
    <row r="261" spans="17:17" x14ac:dyDescent="0.25">
      <c r="Q261" s="33"/>
    </row>
    <row r="262" spans="17:17" x14ac:dyDescent="0.25">
      <c r="Q262" s="33"/>
    </row>
    <row r="263" spans="17:17" x14ac:dyDescent="0.25">
      <c r="Q263" s="33"/>
    </row>
    <row r="264" spans="17:17" x14ac:dyDescent="0.25">
      <c r="Q264" s="33"/>
    </row>
    <row r="265" spans="17:17" x14ac:dyDescent="0.25">
      <c r="Q265" s="33"/>
    </row>
    <row r="266" spans="17:17" x14ac:dyDescent="0.25">
      <c r="Q266" s="33"/>
    </row>
    <row r="267" spans="17:17" x14ac:dyDescent="0.25">
      <c r="Q267" s="33"/>
    </row>
    <row r="268" spans="17:17" x14ac:dyDescent="0.25">
      <c r="Q268" s="33"/>
    </row>
    <row r="269" spans="17:17" x14ac:dyDescent="0.25">
      <c r="Q269" s="33"/>
    </row>
    <row r="270" spans="17:17" x14ac:dyDescent="0.25">
      <c r="Q270" s="33"/>
    </row>
    <row r="271" spans="17:17" x14ac:dyDescent="0.25">
      <c r="Q271" s="33"/>
    </row>
    <row r="272" spans="17:17" x14ac:dyDescent="0.25">
      <c r="Q272" s="33"/>
    </row>
    <row r="273" spans="17:17" x14ac:dyDescent="0.25">
      <c r="Q273" s="33"/>
    </row>
    <row r="274" spans="17:17" x14ac:dyDescent="0.25">
      <c r="Q274" s="33"/>
    </row>
    <row r="275" spans="17:17" x14ac:dyDescent="0.25">
      <c r="Q275" s="33"/>
    </row>
    <row r="276" spans="17:17" x14ac:dyDescent="0.25">
      <c r="Q276" s="33"/>
    </row>
    <row r="277" spans="17:17" x14ac:dyDescent="0.25">
      <c r="Q277" s="33"/>
    </row>
    <row r="278" spans="17:17" x14ac:dyDescent="0.25">
      <c r="Q278" s="33"/>
    </row>
    <row r="279" spans="17:17" x14ac:dyDescent="0.25">
      <c r="Q279" s="33"/>
    </row>
    <row r="280" spans="17:17" x14ac:dyDescent="0.25">
      <c r="Q280" s="33"/>
    </row>
    <row r="281" spans="17:17" x14ac:dyDescent="0.25">
      <c r="Q281" s="33"/>
    </row>
    <row r="282" spans="17:17" x14ac:dyDescent="0.25">
      <c r="Q282" s="33"/>
    </row>
    <row r="283" spans="17:17" x14ac:dyDescent="0.25">
      <c r="Q283" s="33"/>
    </row>
    <row r="284" spans="17:17" x14ac:dyDescent="0.25">
      <c r="Q284" s="33"/>
    </row>
    <row r="285" spans="17:17" x14ac:dyDescent="0.25">
      <c r="Q285" s="33"/>
    </row>
    <row r="286" spans="17:17" x14ac:dyDescent="0.25">
      <c r="Q286" s="33"/>
    </row>
    <row r="287" spans="17:17" x14ac:dyDescent="0.25">
      <c r="Q287" s="33"/>
    </row>
    <row r="288" spans="17:17" x14ac:dyDescent="0.25">
      <c r="Q288" s="33"/>
    </row>
    <row r="289" spans="17:17" x14ac:dyDescent="0.25">
      <c r="Q289" s="33"/>
    </row>
    <row r="290" spans="17:17" x14ac:dyDescent="0.25">
      <c r="Q290" s="33"/>
    </row>
    <row r="291" spans="17:17" x14ac:dyDescent="0.25">
      <c r="Q291" s="33"/>
    </row>
    <row r="292" spans="17:17" x14ac:dyDescent="0.25">
      <c r="Q292" s="33"/>
    </row>
    <row r="293" spans="17:17" x14ac:dyDescent="0.25">
      <c r="Q293" s="33"/>
    </row>
    <row r="294" spans="17:17" x14ac:dyDescent="0.25">
      <c r="Q294" s="33"/>
    </row>
    <row r="295" spans="17:17" x14ac:dyDescent="0.25">
      <c r="Q295" s="33"/>
    </row>
    <row r="296" spans="17:17" x14ac:dyDescent="0.25">
      <c r="Q296" s="33"/>
    </row>
    <row r="297" spans="17:17" x14ac:dyDescent="0.25">
      <c r="Q297" s="33"/>
    </row>
    <row r="298" spans="17:17" x14ac:dyDescent="0.25">
      <c r="Q298" s="33"/>
    </row>
    <row r="299" spans="17:17" x14ac:dyDescent="0.25">
      <c r="Q299" s="33"/>
    </row>
    <row r="300" spans="17:17" x14ac:dyDescent="0.25">
      <c r="Q300" s="33"/>
    </row>
    <row r="301" spans="17:17" x14ac:dyDescent="0.25">
      <c r="Q301" s="33"/>
    </row>
    <row r="302" spans="17:17" x14ac:dyDescent="0.25">
      <c r="Q302" s="33"/>
    </row>
    <row r="303" spans="17:17" x14ac:dyDescent="0.25">
      <c r="Q303" s="33"/>
    </row>
    <row r="304" spans="17:17" x14ac:dyDescent="0.25">
      <c r="Q304" s="33"/>
    </row>
    <row r="305" spans="17:17" x14ac:dyDescent="0.25">
      <c r="Q305" s="33"/>
    </row>
    <row r="306" spans="17:17" x14ac:dyDescent="0.25">
      <c r="Q306" s="33"/>
    </row>
    <row r="307" spans="17:17" x14ac:dyDescent="0.25">
      <c r="Q307" s="33"/>
    </row>
    <row r="308" spans="17:17" x14ac:dyDescent="0.25">
      <c r="Q308" s="33"/>
    </row>
    <row r="309" spans="17:17" x14ac:dyDescent="0.25">
      <c r="Q309" s="33"/>
    </row>
    <row r="310" spans="17:17" x14ac:dyDescent="0.25">
      <c r="Q310" s="33"/>
    </row>
    <row r="311" spans="17:17" x14ac:dyDescent="0.25">
      <c r="Q311" s="33"/>
    </row>
    <row r="312" spans="17:17" x14ac:dyDescent="0.25">
      <c r="Q312" s="33"/>
    </row>
    <row r="313" spans="17:17" x14ac:dyDescent="0.25">
      <c r="Q313" s="33"/>
    </row>
    <row r="314" spans="17:17" x14ac:dyDescent="0.25">
      <c r="Q314" s="33"/>
    </row>
    <row r="315" spans="17:17" x14ac:dyDescent="0.25">
      <c r="Q315" s="33"/>
    </row>
    <row r="316" spans="17:17" x14ac:dyDescent="0.25">
      <c r="Q316" s="33"/>
    </row>
    <row r="317" spans="17:17" x14ac:dyDescent="0.25">
      <c r="Q317" s="33"/>
    </row>
    <row r="318" spans="17:17" x14ac:dyDescent="0.25">
      <c r="Q318" s="33"/>
    </row>
    <row r="319" spans="17:17" x14ac:dyDescent="0.25">
      <c r="Q319" s="33"/>
    </row>
    <row r="320" spans="17:17" x14ac:dyDescent="0.25">
      <c r="Q320" s="33"/>
    </row>
    <row r="321" spans="17:17" x14ac:dyDescent="0.25">
      <c r="Q321" s="33"/>
    </row>
    <row r="322" spans="17:17" x14ac:dyDescent="0.25">
      <c r="Q322" s="33"/>
    </row>
    <row r="323" spans="17:17" x14ac:dyDescent="0.25">
      <c r="Q323" s="33"/>
    </row>
    <row r="324" spans="17:17" x14ac:dyDescent="0.25">
      <c r="Q324" s="33"/>
    </row>
    <row r="325" spans="17:17" x14ac:dyDescent="0.25">
      <c r="Q325" s="33"/>
    </row>
    <row r="326" spans="17:17" x14ac:dyDescent="0.25">
      <c r="Q326" s="33"/>
    </row>
    <row r="327" spans="17:17" x14ac:dyDescent="0.25">
      <c r="Q327" s="33"/>
    </row>
    <row r="328" spans="17:17" x14ac:dyDescent="0.25">
      <c r="Q328" s="33"/>
    </row>
    <row r="329" spans="17:17" x14ac:dyDescent="0.25">
      <c r="Q329" s="33"/>
    </row>
    <row r="330" spans="17:17" x14ac:dyDescent="0.25">
      <c r="Q330" s="33"/>
    </row>
    <row r="331" spans="17:17" x14ac:dyDescent="0.25">
      <c r="Q331" s="33"/>
    </row>
    <row r="332" spans="17:17" x14ac:dyDescent="0.25">
      <c r="Q332" s="33"/>
    </row>
    <row r="333" spans="17:17" x14ac:dyDescent="0.25">
      <c r="Q333" s="33"/>
    </row>
    <row r="334" spans="17:17" x14ac:dyDescent="0.25">
      <c r="Q334" s="33"/>
    </row>
    <row r="335" spans="17:17" x14ac:dyDescent="0.25">
      <c r="Q335" s="33"/>
    </row>
    <row r="336" spans="17:17" x14ac:dyDescent="0.25">
      <c r="Q336" s="33"/>
    </row>
    <row r="337" spans="17:17" x14ac:dyDescent="0.25">
      <c r="Q337" s="33"/>
    </row>
    <row r="338" spans="17:17" x14ac:dyDescent="0.25">
      <c r="Q338" s="33"/>
    </row>
    <row r="339" spans="17:17" x14ac:dyDescent="0.25">
      <c r="Q339" s="33"/>
    </row>
    <row r="340" spans="17:17" x14ac:dyDescent="0.25">
      <c r="Q340" s="33"/>
    </row>
    <row r="341" spans="17:17" x14ac:dyDescent="0.25">
      <c r="Q341" s="33"/>
    </row>
    <row r="342" spans="17:17" x14ac:dyDescent="0.25">
      <c r="Q342" s="33"/>
    </row>
    <row r="343" spans="17:17" x14ac:dyDescent="0.25">
      <c r="Q343" s="33"/>
    </row>
    <row r="344" spans="17:17" x14ac:dyDescent="0.25">
      <c r="Q344" s="33"/>
    </row>
    <row r="345" spans="17:17" x14ac:dyDescent="0.25">
      <c r="Q345" s="33"/>
    </row>
    <row r="346" spans="17:17" x14ac:dyDescent="0.25">
      <c r="Q346" s="33"/>
    </row>
    <row r="347" spans="17:17" x14ac:dyDescent="0.25">
      <c r="Q347" s="33"/>
    </row>
    <row r="348" spans="17:17" x14ac:dyDescent="0.25">
      <c r="Q348" s="33"/>
    </row>
    <row r="349" spans="17:17" x14ac:dyDescent="0.25">
      <c r="Q349" s="33"/>
    </row>
    <row r="350" spans="17:17" x14ac:dyDescent="0.25">
      <c r="Q350" s="33"/>
    </row>
    <row r="351" spans="17:17" x14ac:dyDescent="0.25">
      <c r="Q351" s="33"/>
    </row>
    <row r="352" spans="17:17" x14ac:dyDescent="0.25">
      <c r="Q352" s="33"/>
    </row>
    <row r="353" spans="17:17" x14ac:dyDescent="0.25">
      <c r="Q353" s="33"/>
    </row>
    <row r="354" spans="17:17" x14ac:dyDescent="0.25">
      <c r="Q354" s="33"/>
    </row>
    <row r="355" spans="17:17" x14ac:dyDescent="0.25">
      <c r="Q355" s="33"/>
    </row>
    <row r="356" spans="17:17" x14ac:dyDescent="0.25">
      <c r="Q356" s="33"/>
    </row>
    <row r="357" spans="17:17" x14ac:dyDescent="0.25">
      <c r="Q357" s="33"/>
    </row>
    <row r="358" spans="17:17" x14ac:dyDescent="0.25">
      <c r="Q358" s="33"/>
    </row>
    <row r="359" spans="17:17" x14ac:dyDescent="0.25">
      <c r="Q359" s="33"/>
    </row>
    <row r="360" spans="17:17" x14ac:dyDescent="0.25">
      <c r="Q360" s="33"/>
    </row>
    <row r="361" spans="17:17" x14ac:dyDescent="0.25">
      <c r="Q361" s="33"/>
    </row>
    <row r="362" spans="17:17" x14ac:dyDescent="0.25">
      <c r="Q362" s="33"/>
    </row>
    <row r="363" spans="17:17" x14ac:dyDescent="0.25">
      <c r="Q363" s="33"/>
    </row>
    <row r="364" spans="17:17" x14ac:dyDescent="0.25">
      <c r="Q364" s="33"/>
    </row>
    <row r="365" spans="17:17" x14ac:dyDescent="0.25">
      <c r="Q365" s="33"/>
    </row>
    <row r="366" spans="17:17" x14ac:dyDescent="0.25">
      <c r="Q366" s="33"/>
    </row>
    <row r="367" spans="17:17" x14ac:dyDescent="0.25">
      <c r="Q367" s="33"/>
    </row>
    <row r="368" spans="17:17" x14ac:dyDescent="0.25">
      <c r="Q368" s="33"/>
    </row>
    <row r="369" spans="17:17" x14ac:dyDescent="0.25">
      <c r="Q369" s="33"/>
    </row>
    <row r="370" spans="17:17" x14ac:dyDescent="0.25">
      <c r="Q370" s="33"/>
    </row>
    <row r="371" spans="17:17" x14ac:dyDescent="0.25">
      <c r="Q371" s="33"/>
    </row>
    <row r="372" spans="17:17" x14ac:dyDescent="0.25">
      <c r="Q372" s="33"/>
    </row>
    <row r="373" spans="17:17" x14ac:dyDescent="0.25">
      <c r="Q373" s="33"/>
    </row>
    <row r="374" spans="17:17" x14ac:dyDescent="0.25">
      <c r="Q374" s="33"/>
    </row>
    <row r="375" spans="17:17" x14ac:dyDescent="0.25">
      <c r="Q375" s="33"/>
    </row>
    <row r="376" spans="17:17" x14ac:dyDescent="0.25">
      <c r="Q376" s="33"/>
    </row>
    <row r="377" spans="17:17" x14ac:dyDescent="0.25">
      <c r="Q377" s="33"/>
    </row>
    <row r="378" spans="17:17" x14ac:dyDescent="0.25">
      <c r="Q378" s="33"/>
    </row>
    <row r="379" spans="17:17" x14ac:dyDescent="0.25">
      <c r="Q379" s="33"/>
    </row>
    <row r="380" spans="17:17" x14ac:dyDescent="0.25">
      <c r="Q380" s="33"/>
    </row>
    <row r="381" spans="17:17" x14ac:dyDescent="0.25">
      <c r="Q381" s="33"/>
    </row>
    <row r="382" spans="17:17" x14ac:dyDescent="0.25">
      <c r="Q382" s="33"/>
    </row>
    <row r="383" spans="17:17" x14ac:dyDescent="0.25">
      <c r="Q383" s="33"/>
    </row>
    <row r="384" spans="17:17" x14ac:dyDescent="0.25">
      <c r="Q384" s="33"/>
    </row>
    <row r="385" spans="17:17" x14ac:dyDescent="0.25">
      <c r="Q385" s="33"/>
    </row>
    <row r="386" spans="17:17" x14ac:dyDescent="0.25">
      <c r="Q386" s="33"/>
    </row>
    <row r="387" spans="17:17" x14ac:dyDescent="0.25">
      <c r="Q387" s="33"/>
    </row>
    <row r="388" spans="17:17" x14ac:dyDescent="0.25">
      <c r="Q388" s="33"/>
    </row>
    <row r="389" spans="17:17" x14ac:dyDescent="0.25">
      <c r="Q389" s="33"/>
    </row>
    <row r="390" spans="17:17" x14ac:dyDescent="0.25">
      <c r="Q390" s="33"/>
    </row>
    <row r="391" spans="17:17" x14ac:dyDescent="0.25">
      <c r="Q391" s="33"/>
    </row>
    <row r="392" spans="17:17" x14ac:dyDescent="0.25">
      <c r="Q392" s="33"/>
    </row>
    <row r="393" spans="17:17" x14ac:dyDescent="0.25">
      <c r="Q393" s="33"/>
    </row>
    <row r="394" spans="17:17" x14ac:dyDescent="0.25">
      <c r="Q394" s="33"/>
    </row>
    <row r="395" spans="17:17" x14ac:dyDescent="0.25">
      <c r="Q395" s="33"/>
    </row>
    <row r="396" spans="17:17" x14ac:dyDescent="0.25">
      <c r="Q396" s="33"/>
    </row>
    <row r="397" spans="17:17" x14ac:dyDescent="0.25">
      <c r="Q397" s="33"/>
    </row>
    <row r="398" spans="17:17" x14ac:dyDescent="0.25">
      <c r="Q398" s="33"/>
    </row>
    <row r="399" spans="17:17" x14ac:dyDescent="0.25">
      <c r="Q399" s="33"/>
    </row>
    <row r="400" spans="17:17" x14ac:dyDescent="0.25">
      <c r="Q400" s="33"/>
    </row>
    <row r="401" spans="17:17" x14ac:dyDescent="0.25">
      <c r="Q401" s="33"/>
    </row>
    <row r="402" spans="17:17" x14ac:dyDescent="0.25">
      <c r="Q402" s="33"/>
    </row>
    <row r="403" spans="17:17" x14ac:dyDescent="0.25">
      <c r="Q403" s="33"/>
    </row>
    <row r="404" spans="17:17" x14ac:dyDescent="0.25">
      <c r="Q404" s="33"/>
    </row>
    <row r="405" spans="17:17" x14ac:dyDescent="0.25">
      <c r="Q405" s="33"/>
    </row>
    <row r="406" spans="17:17" x14ac:dyDescent="0.25">
      <c r="Q406" s="33"/>
    </row>
    <row r="407" spans="17:17" x14ac:dyDescent="0.25">
      <c r="Q407" s="33"/>
    </row>
    <row r="408" spans="17:17" x14ac:dyDescent="0.25">
      <c r="Q408" s="33"/>
    </row>
    <row r="409" spans="17:17" x14ac:dyDescent="0.25">
      <c r="Q409" s="33"/>
    </row>
    <row r="410" spans="17:17" x14ac:dyDescent="0.25">
      <c r="Q410" s="33"/>
    </row>
    <row r="411" spans="17:17" x14ac:dyDescent="0.25">
      <c r="Q411" s="33"/>
    </row>
    <row r="412" spans="17:17" x14ac:dyDescent="0.25">
      <c r="Q412" s="33"/>
    </row>
    <row r="413" spans="17:17" x14ac:dyDescent="0.25">
      <c r="Q413" s="33"/>
    </row>
    <row r="414" spans="17:17" x14ac:dyDescent="0.25">
      <c r="Q414" s="33"/>
    </row>
    <row r="415" spans="17:17" x14ac:dyDescent="0.25">
      <c r="Q415" s="33"/>
    </row>
    <row r="416" spans="17:17" x14ac:dyDescent="0.25">
      <c r="Q416" s="33"/>
    </row>
    <row r="417" spans="17:17" x14ac:dyDescent="0.25">
      <c r="Q417" s="33"/>
    </row>
    <row r="418" spans="17:17" x14ac:dyDescent="0.25">
      <c r="Q418" s="33"/>
    </row>
    <row r="419" spans="17:17" x14ac:dyDescent="0.25">
      <c r="Q419" s="33"/>
    </row>
    <row r="420" spans="17:17" x14ac:dyDescent="0.25">
      <c r="Q420" s="33"/>
    </row>
    <row r="421" spans="17:17" x14ac:dyDescent="0.25">
      <c r="Q421" s="33"/>
    </row>
    <row r="422" spans="17:17" x14ac:dyDescent="0.25">
      <c r="Q422" s="33"/>
    </row>
    <row r="423" spans="17:17" x14ac:dyDescent="0.25">
      <c r="Q423" s="33"/>
    </row>
    <row r="424" spans="17:17" x14ac:dyDescent="0.25">
      <c r="Q424" s="33"/>
    </row>
    <row r="425" spans="17:17" x14ac:dyDescent="0.25">
      <c r="Q425" s="33"/>
    </row>
    <row r="426" spans="17:17" x14ac:dyDescent="0.25">
      <c r="Q426" s="33"/>
    </row>
    <row r="427" spans="17:17" x14ac:dyDescent="0.25">
      <c r="Q427" s="33"/>
    </row>
    <row r="428" spans="17:17" x14ac:dyDescent="0.25">
      <c r="Q428" s="33"/>
    </row>
    <row r="429" spans="17:17" x14ac:dyDescent="0.25">
      <c r="Q429" s="33"/>
    </row>
    <row r="430" spans="17:17" x14ac:dyDescent="0.25">
      <c r="Q430" s="33"/>
    </row>
    <row r="431" spans="17:17" x14ac:dyDescent="0.25">
      <c r="Q431" s="33"/>
    </row>
    <row r="432" spans="17:17" x14ac:dyDescent="0.25">
      <c r="Q432" s="33"/>
    </row>
    <row r="433" spans="17:17" x14ac:dyDescent="0.25">
      <c r="Q433" s="33"/>
    </row>
    <row r="434" spans="17:17" x14ac:dyDescent="0.25">
      <c r="Q434" s="33"/>
    </row>
    <row r="435" spans="17:17" x14ac:dyDescent="0.25">
      <c r="Q435" s="33"/>
    </row>
    <row r="436" spans="17:17" x14ac:dyDescent="0.25">
      <c r="Q436" s="33"/>
    </row>
    <row r="437" spans="17:17" x14ac:dyDescent="0.25">
      <c r="Q437" s="33"/>
    </row>
    <row r="438" spans="17:17" x14ac:dyDescent="0.25">
      <c r="Q438" s="33"/>
    </row>
    <row r="439" spans="17:17" x14ac:dyDescent="0.25">
      <c r="Q439" s="33"/>
    </row>
    <row r="440" spans="17:17" x14ac:dyDescent="0.25">
      <c r="Q440" s="33"/>
    </row>
    <row r="441" spans="17:17" x14ac:dyDescent="0.25">
      <c r="Q441" s="33"/>
    </row>
    <row r="442" spans="17:17" x14ac:dyDescent="0.25">
      <c r="Q442" s="33"/>
    </row>
    <row r="443" spans="17:17" x14ac:dyDescent="0.25">
      <c r="Q443" s="33"/>
    </row>
    <row r="444" spans="17:17" x14ac:dyDescent="0.25">
      <c r="Q444" s="33"/>
    </row>
    <row r="445" spans="17:17" x14ac:dyDescent="0.25">
      <c r="Q445" s="33"/>
    </row>
    <row r="446" spans="17:17" x14ac:dyDescent="0.25">
      <c r="Q446" s="33"/>
    </row>
    <row r="447" spans="17:17" x14ac:dyDescent="0.25">
      <c r="Q447" s="33"/>
    </row>
    <row r="448" spans="17:17" x14ac:dyDescent="0.25">
      <c r="Q448" s="33"/>
    </row>
    <row r="449" spans="17:17" x14ac:dyDescent="0.25">
      <c r="Q449" s="33"/>
    </row>
    <row r="450" spans="17:17" x14ac:dyDescent="0.25">
      <c r="Q450" s="33"/>
    </row>
    <row r="451" spans="17:17" x14ac:dyDescent="0.25">
      <c r="Q451" s="33"/>
    </row>
    <row r="452" spans="17:17" x14ac:dyDescent="0.25">
      <c r="Q452" s="33"/>
    </row>
    <row r="453" spans="17:17" x14ac:dyDescent="0.25">
      <c r="Q453" s="33"/>
    </row>
    <row r="454" spans="17:17" x14ac:dyDescent="0.25">
      <c r="Q454" s="33"/>
    </row>
    <row r="455" spans="17:17" x14ac:dyDescent="0.25">
      <c r="Q455" s="33"/>
    </row>
    <row r="456" spans="17:17" x14ac:dyDescent="0.25">
      <c r="Q456" s="33"/>
    </row>
    <row r="457" spans="17:17" x14ac:dyDescent="0.25">
      <c r="Q457" s="33"/>
    </row>
    <row r="458" spans="17:17" x14ac:dyDescent="0.25">
      <c r="Q458" s="33"/>
    </row>
    <row r="459" spans="17:17" x14ac:dyDescent="0.25">
      <c r="Q459" s="33"/>
    </row>
    <row r="460" spans="17:17" x14ac:dyDescent="0.25">
      <c r="Q460" s="33"/>
    </row>
    <row r="461" spans="17:17" x14ac:dyDescent="0.25">
      <c r="Q461" s="33"/>
    </row>
    <row r="462" spans="17:17" x14ac:dyDescent="0.25">
      <c r="Q462" s="33"/>
    </row>
    <row r="463" spans="17:17" x14ac:dyDescent="0.25">
      <c r="Q463" s="33"/>
    </row>
    <row r="464" spans="17:17" x14ac:dyDescent="0.25">
      <c r="Q464" s="33"/>
    </row>
    <row r="465" spans="17:17" x14ac:dyDescent="0.25">
      <c r="Q465" s="33"/>
    </row>
    <row r="466" spans="17:17" x14ac:dyDescent="0.25">
      <c r="Q466" s="33"/>
    </row>
    <row r="467" spans="17:17" x14ac:dyDescent="0.25">
      <c r="Q467" s="33"/>
    </row>
    <row r="468" spans="17:17" x14ac:dyDescent="0.25">
      <c r="Q468" s="33"/>
    </row>
    <row r="469" spans="17:17" x14ac:dyDescent="0.25">
      <c r="Q469" s="33"/>
    </row>
    <row r="470" spans="17:17" x14ac:dyDescent="0.25">
      <c r="Q470" s="33"/>
    </row>
    <row r="471" spans="17:17" x14ac:dyDescent="0.25">
      <c r="Q471" s="33"/>
    </row>
    <row r="472" spans="17:17" x14ac:dyDescent="0.25">
      <c r="Q472" s="33"/>
    </row>
    <row r="473" spans="17:17" x14ac:dyDescent="0.25">
      <c r="Q473" s="33"/>
    </row>
    <row r="474" spans="17:17" x14ac:dyDescent="0.25">
      <c r="Q474" s="33"/>
    </row>
    <row r="475" spans="17:17" x14ac:dyDescent="0.25">
      <c r="Q475" s="33"/>
    </row>
    <row r="476" spans="17:17" x14ac:dyDescent="0.25">
      <c r="Q476" s="33"/>
    </row>
    <row r="477" spans="17:17" x14ac:dyDescent="0.25">
      <c r="Q477" s="33"/>
    </row>
    <row r="478" spans="17:17" x14ac:dyDescent="0.25">
      <c r="Q478" s="33"/>
    </row>
    <row r="479" spans="17:17" x14ac:dyDescent="0.25">
      <c r="Q479" s="33"/>
    </row>
    <row r="480" spans="17:17" x14ac:dyDescent="0.25">
      <c r="Q480" s="33"/>
    </row>
    <row r="481" spans="17:17" x14ac:dyDescent="0.25">
      <c r="Q481" s="33"/>
    </row>
    <row r="482" spans="17:17" x14ac:dyDescent="0.25">
      <c r="Q482" s="33"/>
    </row>
    <row r="483" spans="17:17" x14ac:dyDescent="0.25">
      <c r="Q483" s="33"/>
    </row>
    <row r="484" spans="17:17" x14ac:dyDescent="0.25">
      <c r="Q484" s="33"/>
    </row>
    <row r="485" spans="17:17" x14ac:dyDescent="0.25">
      <c r="Q485" s="33"/>
    </row>
    <row r="486" spans="17:17" x14ac:dyDescent="0.25">
      <c r="Q486" s="33"/>
    </row>
    <row r="487" spans="17:17" x14ac:dyDescent="0.25">
      <c r="Q487" s="33"/>
    </row>
    <row r="488" spans="17:17" x14ac:dyDescent="0.25">
      <c r="Q488" s="33"/>
    </row>
    <row r="489" spans="17:17" x14ac:dyDescent="0.25">
      <c r="Q489" s="33"/>
    </row>
    <row r="490" spans="17:17" x14ac:dyDescent="0.25">
      <c r="Q490" s="33"/>
    </row>
    <row r="491" spans="17:17" x14ac:dyDescent="0.25">
      <c r="Q491" s="33"/>
    </row>
    <row r="492" spans="17:17" x14ac:dyDescent="0.25">
      <c r="Q492" s="33"/>
    </row>
    <row r="493" spans="17:17" x14ac:dyDescent="0.25">
      <c r="Q493" s="33"/>
    </row>
    <row r="494" spans="17:17" x14ac:dyDescent="0.25">
      <c r="Q494" s="33"/>
    </row>
    <row r="495" spans="17:17" x14ac:dyDescent="0.25">
      <c r="Q495" s="33"/>
    </row>
    <row r="496" spans="17:17" x14ac:dyDescent="0.25">
      <c r="Q496" s="33"/>
    </row>
    <row r="497" spans="17:17" x14ac:dyDescent="0.25">
      <c r="Q497" s="33"/>
    </row>
    <row r="498" spans="17:17" x14ac:dyDescent="0.25">
      <c r="Q498" s="33"/>
    </row>
    <row r="499" spans="17:17" x14ac:dyDescent="0.25">
      <c r="Q499" s="33"/>
    </row>
    <row r="500" spans="17:17" x14ac:dyDescent="0.25">
      <c r="Q500" s="33"/>
    </row>
    <row r="501" spans="17:17" x14ac:dyDescent="0.25">
      <c r="Q501" s="33"/>
    </row>
    <row r="502" spans="17:17" x14ac:dyDescent="0.25">
      <c r="Q502" s="33"/>
    </row>
    <row r="503" spans="17:17" x14ac:dyDescent="0.25">
      <c r="Q503" s="33"/>
    </row>
    <row r="504" spans="17:17" x14ac:dyDescent="0.25">
      <c r="Q504" s="33"/>
    </row>
    <row r="505" spans="17:17" x14ac:dyDescent="0.25">
      <c r="Q505" s="33"/>
    </row>
    <row r="506" spans="17:17" x14ac:dyDescent="0.25">
      <c r="Q506" s="33"/>
    </row>
    <row r="507" spans="17:17" x14ac:dyDescent="0.25">
      <c r="Q507" s="33"/>
    </row>
    <row r="508" spans="17:17" x14ac:dyDescent="0.25">
      <c r="Q508" s="33"/>
    </row>
    <row r="509" spans="17:17" x14ac:dyDescent="0.25">
      <c r="Q509" s="33"/>
    </row>
    <row r="510" spans="17:17" x14ac:dyDescent="0.25">
      <c r="Q510" s="33"/>
    </row>
    <row r="511" spans="17:17" x14ac:dyDescent="0.25">
      <c r="Q511" s="33"/>
    </row>
    <row r="512" spans="17:17" x14ac:dyDescent="0.25">
      <c r="Q512" s="33"/>
    </row>
    <row r="513" spans="17:17" x14ac:dyDescent="0.25">
      <c r="Q513" s="33"/>
    </row>
    <row r="514" spans="17:17" x14ac:dyDescent="0.25">
      <c r="Q514" s="33"/>
    </row>
    <row r="515" spans="17:17" x14ac:dyDescent="0.25">
      <c r="Q515" s="33"/>
    </row>
    <row r="516" spans="17:17" x14ac:dyDescent="0.25">
      <c r="Q516" s="33"/>
    </row>
    <row r="517" spans="17:17" x14ac:dyDescent="0.25">
      <c r="Q517" s="33"/>
    </row>
    <row r="518" spans="17:17" x14ac:dyDescent="0.25">
      <c r="Q518" s="33"/>
    </row>
    <row r="519" spans="17:17" x14ac:dyDescent="0.25">
      <c r="Q519" s="33"/>
    </row>
    <row r="520" spans="17:17" x14ac:dyDescent="0.25">
      <c r="Q520" s="33"/>
    </row>
    <row r="521" spans="17:17" x14ac:dyDescent="0.25">
      <c r="Q521" s="33"/>
    </row>
    <row r="522" spans="17:17" x14ac:dyDescent="0.25">
      <c r="Q522" s="33"/>
    </row>
    <row r="523" spans="17:17" x14ac:dyDescent="0.25">
      <c r="Q523" s="33"/>
    </row>
    <row r="524" spans="17:17" x14ac:dyDescent="0.25">
      <c r="Q524" s="33"/>
    </row>
    <row r="525" spans="17:17" x14ac:dyDescent="0.25">
      <c r="Q525" s="33"/>
    </row>
    <row r="526" spans="17:17" x14ac:dyDescent="0.25">
      <c r="Q526" s="33"/>
    </row>
    <row r="527" spans="17:17" x14ac:dyDescent="0.25">
      <c r="Q527" s="33"/>
    </row>
    <row r="528" spans="17:17" x14ac:dyDescent="0.25">
      <c r="Q528" s="33"/>
    </row>
    <row r="529" spans="17:17" x14ac:dyDescent="0.25">
      <c r="Q529" s="33"/>
    </row>
    <row r="530" spans="17:17" x14ac:dyDescent="0.25">
      <c r="Q530" s="33"/>
    </row>
    <row r="531" spans="17:17" x14ac:dyDescent="0.25">
      <c r="Q531" s="33"/>
    </row>
    <row r="532" spans="17:17" x14ac:dyDescent="0.25">
      <c r="Q532" s="33"/>
    </row>
    <row r="533" spans="17:17" x14ac:dyDescent="0.25">
      <c r="Q533" s="33"/>
    </row>
    <row r="534" spans="17:17" x14ac:dyDescent="0.25">
      <c r="Q534" s="33"/>
    </row>
    <row r="535" spans="17:17" x14ac:dyDescent="0.25">
      <c r="Q535" s="33"/>
    </row>
    <row r="536" spans="17:17" x14ac:dyDescent="0.25">
      <c r="Q536" s="33"/>
    </row>
    <row r="537" spans="17:17" x14ac:dyDescent="0.25">
      <c r="Q537" s="33"/>
    </row>
    <row r="538" spans="17:17" x14ac:dyDescent="0.25">
      <c r="Q538" s="33"/>
    </row>
    <row r="539" spans="17:17" x14ac:dyDescent="0.25">
      <c r="Q539" s="33"/>
    </row>
    <row r="540" spans="17:17" x14ac:dyDescent="0.25">
      <c r="Q540" s="33"/>
    </row>
    <row r="541" spans="17:17" x14ac:dyDescent="0.25">
      <c r="Q541" s="33"/>
    </row>
    <row r="542" spans="17:17" x14ac:dyDescent="0.25">
      <c r="Q542" s="33"/>
    </row>
    <row r="543" spans="17:17" x14ac:dyDescent="0.25">
      <c r="Q543" s="33"/>
    </row>
    <row r="544" spans="17:17" x14ac:dyDescent="0.25">
      <c r="Q544" s="33"/>
    </row>
    <row r="545" spans="17:17" x14ac:dyDescent="0.25">
      <c r="Q545" s="33"/>
    </row>
    <row r="546" spans="17:17" x14ac:dyDescent="0.25">
      <c r="Q546" s="33"/>
    </row>
    <row r="547" spans="17:17" x14ac:dyDescent="0.25">
      <c r="Q547" s="33"/>
    </row>
    <row r="548" spans="17:17" x14ac:dyDescent="0.25">
      <c r="Q548" s="33"/>
    </row>
    <row r="549" spans="17:17" x14ac:dyDescent="0.25">
      <c r="Q549" s="33"/>
    </row>
    <row r="550" spans="17:17" x14ac:dyDescent="0.25">
      <c r="Q550" s="33"/>
    </row>
    <row r="551" spans="17:17" x14ac:dyDescent="0.25">
      <c r="Q551" s="33"/>
    </row>
    <row r="552" spans="17:17" x14ac:dyDescent="0.25">
      <c r="Q552" s="33"/>
    </row>
    <row r="553" spans="17:17" x14ac:dyDescent="0.25">
      <c r="Q553" s="33"/>
    </row>
    <row r="554" spans="17:17" x14ac:dyDescent="0.25">
      <c r="Q554" s="33"/>
    </row>
    <row r="555" spans="17:17" x14ac:dyDescent="0.25">
      <c r="Q555" s="33"/>
    </row>
    <row r="556" spans="17:17" x14ac:dyDescent="0.25">
      <c r="Q556" s="33"/>
    </row>
    <row r="557" spans="17:17" x14ac:dyDescent="0.25">
      <c r="Q557" s="33"/>
    </row>
    <row r="558" spans="17:17" x14ac:dyDescent="0.25">
      <c r="Q558" s="33"/>
    </row>
    <row r="559" spans="17:17" x14ac:dyDescent="0.25">
      <c r="Q559" s="33"/>
    </row>
    <row r="560" spans="17:17" x14ac:dyDescent="0.25">
      <c r="Q560" s="33"/>
    </row>
    <row r="561" spans="17:17" x14ac:dyDescent="0.25">
      <c r="Q561" s="33"/>
    </row>
    <row r="562" spans="17:17" x14ac:dyDescent="0.25">
      <c r="Q562" s="33"/>
    </row>
    <row r="563" spans="17:17" x14ac:dyDescent="0.25">
      <c r="Q563" s="33"/>
    </row>
    <row r="564" spans="17:17" x14ac:dyDescent="0.25">
      <c r="Q564" s="33"/>
    </row>
    <row r="565" spans="17:17" x14ac:dyDescent="0.25">
      <c r="Q565" s="33"/>
    </row>
    <row r="566" spans="17:17" x14ac:dyDescent="0.25">
      <c r="Q566" s="33"/>
    </row>
    <row r="567" spans="17:17" x14ac:dyDescent="0.25">
      <c r="Q567" s="33"/>
    </row>
    <row r="568" spans="17:17" x14ac:dyDescent="0.25">
      <c r="Q568" s="33"/>
    </row>
    <row r="569" spans="17:17" x14ac:dyDescent="0.25">
      <c r="Q569" s="33"/>
    </row>
    <row r="570" spans="17:17" x14ac:dyDescent="0.25">
      <c r="Q570" s="33"/>
    </row>
    <row r="571" spans="17:17" x14ac:dyDescent="0.25">
      <c r="Q571" s="33"/>
    </row>
    <row r="572" spans="17:17" x14ac:dyDescent="0.25">
      <c r="Q572" s="33"/>
    </row>
    <row r="573" spans="17:17" x14ac:dyDescent="0.25">
      <c r="Q573" s="33"/>
    </row>
    <row r="574" spans="17:17" x14ac:dyDescent="0.25">
      <c r="Q574" s="33"/>
    </row>
    <row r="575" spans="17:17" x14ac:dyDescent="0.25">
      <c r="Q575" s="33"/>
    </row>
    <row r="576" spans="17:17" x14ac:dyDescent="0.25">
      <c r="Q576" s="33"/>
    </row>
    <row r="577" spans="17:17" x14ac:dyDescent="0.25">
      <c r="Q577" s="33"/>
    </row>
    <row r="578" spans="17:17" x14ac:dyDescent="0.25">
      <c r="Q578" s="33"/>
    </row>
    <row r="579" spans="17:17" x14ac:dyDescent="0.25">
      <c r="Q579" s="33"/>
    </row>
    <row r="580" spans="17:17" x14ac:dyDescent="0.25">
      <c r="Q580" s="33"/>
    </row>
    <row r="581" spans="17:17" x14ac:dyDescent="0.25">
      <c r="Q581" s="33"/>
    </row>
    <row r="582" spans="17:17" x14ac:dyDescent="0.25">
      <c r="Q582" s="33"/>
    </row>
    <row r="583" spans="17:17" x14ac:dyDescent="0.25">
      <c r="Q583" s="33"/>
    </row>
    <row r="584" spans="17:17" x14ac:dyDescent="0.25">
      <c r="Q584" s="33"/>
    </row>
    <row r="585" spans="17:17" x14ac:dyDescent="0.25">
      <c r="Q585" s="33"/>
    </row>
    <row r="586" spans="17:17" x14ac:dyDescent="0.25">
      <c r="Q586" s="33"/>
    </row>
    <row r="587" spans="17:17" x14ac:dyDescent="0.25">
      <c r="Q587" s="33"/>
    </row>
    <row r="588" spans="17:17" x14ac:dyDescent="0.25">
      <c r="Q588" s="33"/>
    </row>
    <row r="589" spans="17:17" x14ac:dyDescent="0.25">
      <c r="Q589" s="33"/>
    </row>
    <row r="590" spans="17:17" x14ac:dyDescent="0.25">
      <c r="Q590" s="33"/>
    </row>
    <row r="591" spans="17:17" x14ac:dyDescent="0.25">
      <c r="Q591" s="33"/>
    </row>
    <row r="592" spans="17:17" x14ac:dyDescent="0.25">
      <c r="Q592" s="33"/>
    </row>
    <row r="593" spans="17:17" x14ac:dyDescent="0.25">
      <c r="Q593" s="33"/>
    </row>
    <row r="594" spans="17:17" x14ac:dyDescent="0.25">
      <c r="Q594" s="33"/>
    </row>
    <row r="595" spans="17:17" x14ac:dyDescent="0.25">
      <c r="Q595" s="33"/>
    </row>
    <row r="596" spans="17:17" x14ac:dyDescent="0.25">
      <c r="Q596" s="33"/>
    </row>
    <row r="597" spans="17:17" x14ac:dyDescent="0.25">
      <c r="Q597" s="33"/>
    </row>
    <row r="598" spans="17:17" x14ac:dyDescent="0.25">
      <c r="Q598" s="33"/>
    </row>
    <row r="599" spans="17:17" x14ac:dyDescent="0.25">
      <c r="Q599" s="33"/>
    </row>
    <row r="600" spans="17:17" x14ac:dyDescent="0.25">
      <c r="Q600" s="33"/>
    </row>
    <row r="601" spans="17:17" x14ac:dyDescent="0.25">
      <c r="Q601" s="33"/>
    </row>
    <row r="602" spans="17:17" x14ac:dyDescent="0.25">
      <c r="Q602" s="33"/>
    </row>
    <row r="603" spans="17:17" x14ac:dyDescent="0.25">
      <c r="Q603" s="33"/>
    </row>
    <row r="604" spans="17:17" x14ac:dyDescent="0.25">
      <c r="Q604" s="33"/>
    </row>
    <row r="605" spans="17:17" x14ac:dyDescent="0.25">
      <c r="Q605" s="33"/>
    </row>
    <row r="606" spans="17:17" x14ac:dyDescent="0.25">
      <c r="Q606" s="33"/>
    </row>
    <row r="607" spans="17:17" x14ac:dyDescent="0.25">
      <c r="Q607" s="33"/>
    </row>
    <row r="608" spans="17:17" x14ac:dyDescent="0.25">
      <c r="Q608" s="33"/>
    </row>
    <row r="609" spans="17:17" x14ac:dyDescent="0.25">
      <c r="Q609" s="33"/>
    </row>
    <row r="610" spans="17:17" x14ac:dyDescent="0.25">
      <c r="Q610" s="33"/>
    </row>
    <row r="611" spans="17:17" x14ac:dyDescent="0.25">
      <c r="Q611" s="33"/>
    </row>
    <row r="612" spans="17:17" x14ac:dyDescent="0.25">
      <c r="Q612" s="33"/>
    </row>
    <row r="613" spans="17:17" x14ac:dyDescent="0.25">
      <c r="Q613" s="33"/>
    </row>
    <row r="614" spans="17:17" x14ac:dyDescent="0.25">
      <c r="Q614" s="33"/>
    </row>
    <row r="615" spans="17:17" x14ac:dyDescent="0.25">
      <c r="Q615" s="33"/>
    </row>
    <row r="616" spans="17:17" x14ac:dyDescent="0.25">
      <c r="Q616" s="33"/>
    </row>
    <row r="617" spans="17:17" x14ac:dyDescent="0.25">
      <c r="Q617" s="33"/>
    </row>
    <row r="618" spans="17:17" x14ac:dyDescent="0.25">
      <c r="Q618" s="33"/>
    </row>
    <row r="619" spans="17:17" x14ac:dyDescent="0.25">
      <c r="Q619" s="33"/>
    </row>
    <row r="620" spans="17:17" x14ac:dyDescent="0.25">
      <c r="Q620" s="33"/>
    </row>
    <row r="621" spans="17:17" x14ac:dyDescent="0.25">
      <c r="Q621" s="33"/>
    </row>
    <row r="622" spans="17:17" x14ac:dyDescent="0.25">
      <c r="Q622" s="33"/>
    </row>
    <row r="623" spans="17:17" x14ac:dyDescent="0.25">
      <c r="Q623" s="33"/>
    </row>
    <row r="624" spans="17:17" x14ac:dyDescent="0.25">
      <c r="Q624" s="33"/>
    </row>
    <row r="625" spans="17:17" x14ac:dyDescent="0.25">
      <c r="Q625" s="33"/>
    </row>
    <row r="626" spans="17:17" x14ac:dyDescent="0.25">
      <c r="Q626" s="33"/>
    </row>
    <row r="627" spans="17:17" x14ac:dyDescent="0.25">
      <c r="Q627" s="33"/>
    </row>
    <row r="628" spans="17:17" x14ac:dyDescent="0.25">
      <c r="Q628" s="33"/>
    </row>
    <row r="629" spans="17:17" x14ac:dyDescent="0.25">
      <c r="Q629" s="33"/>
    </row>
    <row r="630" spans="17:17" x14ac:dyDescent="0.25">
      <c r="Q630" s="33"/>
    </row>
    <row r="631" spans="17:17" x14ac:dyDescent="0.25">
      <c r="Q631" s="33"/>
    </row>
    <row r="632" spans="17:17" x14ac:dyDescent="0.25">
      <c r="Q632" s="33"/>
    </row>
    <row r="633" spans="17:17" x14ac:dyDescent="0.25">
      <c r="Q633" s="33"/>
    </row>
    <row r="634" spans="17:17" x14ac:dyDescent="0.25">
      <c r="Q634" s="33"/>
    </row>
    <row r="635" spans="17:17" x14ac:dyDescent="0.25">
      <c r="Q635" s="33"/>
    </row>
    <row r="636" spans="17:17" x14ac:dyDescent="0.25">
      <c r="Q636" s="33"/>
    </row>
    <row r="637" spans="17:17" x14ac:dyDescent="0.25">
      <c r="Q637" s="33"/>
    </row>
    <row r="638" spans="17:17" x14ac:dyDescent="0.25">
      <c r="Q638" s="33"/>
    </row>
    <row r="639" spans="17:17" x14ac:dyDescent="0.25">
      <c r="Q639" s="33"/>
    </row>
    <row r="640" spans="17:17" x14ac:dyDescent="0.25">
      <c r="Q640" s="33"/>
    </row>
    <row r="641" spans="17:17" x14ac:dyDescent="0.25">
      <c r="Q641" s="33"/>
    </row>
    <row r="642" spans="17:17" x14ac:dyDescent="0.25">
      <c r="Q642" s="33"/>
    </row>
    <row r="643" spans="17:17" x14ac:dyDescent="0.25">
      <c r="Q643" s="33"/>
    </row>
    <row r="644" spans="17:17" x14ac:dyDescent="0.25">
      <c r="Q644" s="33"/>
    </row>
    <row r="645" spans="17:17" x14ac:dyDescent="0.25">
      <c r="Q645" s="33"/>
    </row>
    <row r="646" spans="17:17" x14ac:dyDescent="0.25">
      <c r="Q646" s="33"/>
    </row>
    <row r="647" spans="17:17" x14ac:dyDescent="0.25">
      <c r="Q647" s="33"/>
    </row>
    <row r="648" spans="17:17" x14ac:dyDescent="0.25">
      <c r="Q648" s="33"/>
    </row>
    <row r="649" spans="17:17" x14ac:dyDescent="0.25">
      <c r="Q649" s="33"/>
    </row>
    <row r="650" spans="17:17" x14ac:dyDescent="0.25">
      <c r="Q650" s="33"/>
    </row>
    <row r="651" spans="17:17" x14ac:dyDescent="0.25">
      <c r="Q651" s="33"/>
    </row>
    <row r="652" spans="17:17" x14ac:dyDescent="0.25">
      <c r="Q652" s="33"/>
    </row>
    <row r="653" spans="17:17" x14ac:dyDescent="0.25">
      <c r="Q653" s="33"/>
    </row>
    <row r="654" spans="17:17" x14ac:dyDescent="0.25">
      <c r="Q654" s="33"/>
    </row>
    <row r="655" spans="17:17" x14ac:dyDescent="0.25">
      <c r="Q655" s="33"/>
    </row>
    <row r="656" spans="17:17" x14ac:dyDescent="0.25">
      <c r="Q656" s="33"/>
    </row>
    <row r="657" spans="17:17" x14ac:dyDescent="0.25">
      <c r="Q657" s="33"/>
    </row>
    <row r="658" spans="17:17" x14ac:dyDescent="0.25">
      <c r="Q658" s="33"/>
    </row>
    <row r="659" spans="17:17" x14ac:dyDescent="0.25">
      <c r="Q659" s="33"/>
    </row>
    <row r="660" spans="17:17" x14ac:dyDescent="0.25">
      <c r="Q660" s="33"/>
    </row>
    <row r="661" spans="17:17" x14ac:dyDescent="0.25">
      <c r="Q661" s="33"/>
    </row>
    <row r="662" spans="17:17" x14ac:dyDescent="0.25">
      <c r="Q662" s="33"/>
    </row>
    <row r="663" spans="17:17" x14ac:dyDescent="0.25">
      <c r="Q663" s="33"/>
    </row>
    <row r="664" spans="17:17" x14ac:dyDescent="0.25">
      <c r="Q664" s="33"/>
    </row>
    <row r="665" spans="17:17" x14ac:dyDescent="0.25">
      <c r="Q665" s="33"/>
    </row>
    <row r="666" spans="17:17" x14ac:dyDescent="0.25">
      <c r="Q666" s="33"/>
    </row>
    <row r="667" spans="17:17" x14ac:dyDescent="0.25">
      <c r="Q667" s="33"/>
    </row>
    <row r="668" spans="17:17" x14ac:dyDescent="0.25">
      <c r="Q668" s="33"/>
    </row>
    <row r="669" spans="17:17" x14ac:dyDescent="0.25">
      <c r="Q669" s="33"/>
    </row>
    <row r="670" spans="17:17" x14ac:dyDescent="0.25">
      <c r="Q670" s="33"/>
    </row>
    <row r="671" spans="17:17" x14ac:dyDescent="0.25">
      <c r="Q671" s="33"/>
    </row>
    <row r="672" spans="17:17" x14ac:dyDescent="0.25">
      <c r="Q672" s="33"/>
    </row>
    <row r="673" spans="17:17" x14ac:dyDescent="0.25">
      <c r="Q673" s="33"/>
    </row>
    <row r="674" spans="17:17" x14ac:dyDescent="0.25">
      <c r="Q674" s="33"/>
    </row>
    <row r="675" spans="17:17" x14ac:dyDescent="0.25">
      <c r="Q675" s="33"/>
    </row>
    <row r="676" spans="17:17" x14ac:dyDescent="0.25">
      <c r="Q676" s="33"/>
    </row>
    <row r="677" spans="17:17" x14ac:dyDescent="0.25">
      <c r="Q677" s="33"/>
    </row>
    <row r="678" spans="17:17" x14ac:dyDescent="0.25">
      <c r="Q678" s="33"/>
    </row>
    <row r="679" spans="17:17" x14ac:dyDescent="0.25">
      <c r="Q679" s="33"/>
    </row>
    <row r="680" spans="17:17" x14ac:dyDescent="0.25">
      <c r="Q680" s="33"/>
    </row>
    <row r="681" spans="17:17" x14ac:dyDescent="0.25">
      <c r="Q681" s="33"/>
    </row>
    <row r="682" spans="17:17" x14ac:dyDescent="0.25">
      <c r="Q682" s="33"/>
    </row>
    <row r="683" spans="17:17" x14ac:dyDescent="0.25">
      <c r="Q683" s="33"/>
    </row>
    <row r="684" spans="17:17" x14ac:dyDescent="0.25">
      <c r="Q684" s="33"/>
    </row>
    <row r="685" spans="17:17" x14ac:dyDescent="0.25">
      <c r="Q685" s="33"/>
    </row>
    <row r="686" spans="17:17" x14ac:dyDescent="0.25">
      <c r="Q686" s="33"/>
    </row>
    <row r="687" spans="17:17" x14ac:dyDescent="0.25">
      <c r="Q687" s="33"/>
    </row>
    <row r="688" spans="17:17" x14ac:dyDescent="0.25">
      <c r="Q688" s="33"/>
    </row>
    <row r="689" spans="17:17" x14ac:dyDescent="0.25">
      <c r="Q689" s="33"/>
    </row>
    <row r="690" spans="17:17" x14ac:dyDescent="0.25">
      <c r="Q690" s="33"/>
    </row>
    <row r="691" spans="17:17" x14ac:dyDescent="0.25">
      <c r="Q691" s="33"/>
    </row>
    <row r="692" spans="17:17" x14ac:dyDescent="0.25">
      <c r="Q692" s="33"/>
    </row>
    <row r="693" spans="17:17" x14ac:dyDescent="0.25">
      <c r="Q693" s="33"/>
    </row>
    <row r="694" spans="17:17" x14ac:dyDescent="0.25">
      <c r="Q694" s="33"/>
    </row>
    <row r="695" spans="17:17" x14ac:dyDescent="0.25">
      <c r="Q695" s="33"/>
    </row>
    <row r="696" spans="17:17" x14ac:dyDescent="0.25">
      <c r="Q696" s="33"/>
    </row>
    <row r="697" spans="17:17" x14ac:dyDescent="0.25">
      <c r="Q697" s="33"/>
    </row>
    <row r="698" spans="17:17" x14ac:dyDescent="0.25">
      <c r="Q698" s="33"/>
    </row>
    <row r="699" spans="17:17" x14ac:dyDescent="0.25">
      <c r="Q699" s="33"/>
    </row>
    <row r="700" spans="17:17" x14ac:dyDescent="0.25">
      <c r="Q700" s="33"/>
    </row>
    <row r="701" spans="17:17" x14ac:dyDescent="0.25">
      <c r="Q701" s="33"/>
    </row>
    <row r="702" spans="17:17" x14ac:dyDescent="0.25">
      <c r="Q702" s="33"/>
    </row>
    <row r="703" spans="17:17" x14ac:dyDescent="0.25">
      <c r="Q703" s="33"/>
    </row>
    <row r="704" spans="17:17" x14ac:dyDescent="0.25">
      <c r="Q704" s="33"/>
    </row>
    <row r="705" spans="17:17" x14ac:dyDescent="0.25">
      <c r="Q705" s="33"/>
    </row>
    <row r="706" spans="17:17" x14ac:dyDescent="0.25">
      <c r="Q706" s="33"/>
    </row>
    <row r="707" spans="17:17" x14ac:dyDescent="0.25">
      <c r="Q707" s="33"/>
    </row>
    <row r="708" spans="17:17" x14ac:dyDescent="0.25">
      <c r="Q708" s="33"/>
    </row>
    <row r="709" spans="17:17" x14ac:dyDescent="0.25">
      <c r="Q709" s="33"/>
    </row>
    <row r="710" spans="17:17" x14ac:dyDescent="0.25">
      <c r="Q710" s="33"/>
    </row>
    <row r="711" spans="17:17" x14ac:dyDescent="0.25">
      <c r="Q711" s="33"/>
    </row>
    <row r="712" spans="17:17" x14ac:dyDescent="0.25">
      <c r="Q712" s="33"/>
    </row>
    <row r="713" spans="17:17" x14ac:dyDescent="0.25">
      <c r="Q713" s="33"/>
    </row>
    <row r="714" spans="17:17" x14ac:dyDescent="0.25">
      <c r="Q714" s="33"/>
    </row>
    <row r="715" spans="17:17" x14ac:dyDescent="0.25">
      <c r="Q715" s="33"/>
    </row>
    <row r="716" spans="17:17" x14ac:dyDescent="0.25">
      <c r="Q716" s="33"/>
    </row>
    <row r="717" spans="17:17" x14ac:dyDescent="0.25">
      <c r="Q717" s="33"/>
    </row>
    <row r="718" spans="17:17" x14ac:dyDescent="0.25">
      <c r="Q718" s="33"/>
    </row>
    <row r="719" spans="17:17" x14ac:dyDescent="0.25">
      <c r="Q719" s="33"/>
    </row>
    <row r="720" spans="17:17" x14ac:dyDescent="0.25">
      <c r="Q720" s="33"/>
    </row>
    <row r="721" spans="17:17" x14ac:dyDescent="0.25">
      <c r="Q721" s="33"/>
    </row>
    <row r="722" spans="17:17" x14ac:dyDescent="0.25">
      <c r="Q722" s="33"/>
    </row>
    <row r="723" spans="17:17" x14ac:dyDescent="0.25">
      <c r="Q723" s="33"/>
    </row>
    <row r="724" spans="17:17" x14ac:dyDescent="0.25">
      <c r="Q724" s="33"/>
    </row>
    <row r="725" spans="17:17" x14ac:dyDescent="0.25">
      <c r="Q725" s="33"/>
    </row>
    <row r="726" spans="17:17" x14ac:dyDescent="0.25">
      <c r="Q726" s="33"/>
    </row>
    <row r="727" spans="17:17" x14ac:dyDescent="0.25">
      <c r="Q727" s="33"/>
    </row>
    <row r="728" spans="17:17" x14ac:dyDescent="0.25">
      <c r="Q728" s="33"/>
    </row>
    <row r="729" spans="17:17" x14ac:dyDescent="0.25">
      <c r="Q729" s="33"/>
    </row>
    <row r="730" spans="17:17" x14ac:dyDescent="0.25">
      <c r="Q730" s="33"/>
    </row>
    <row r="731" spans="17:17" x14ac:dyDescent="0.25">
      <c r="Q731" s="33"/>
    </row>
    <row r="732" spans="17:17" x14ac:dyDescent="0.25">
      <c r="Q732" s="33"/>
    </row>
    <row r="733" spans="17:17" x14ac:dyDescent="0.25">
      <c r="Q733" s="33"/>
    </row>
    <row r="734" spans="17:17" x14ac:dyDescent="0.25">
      <c r="Q734" s="33"/>
    </row>
    <row r="735" spans="17:17" x14ac:dyDescent="0.25">
      <c r="Q735" s="33"/>
    </row>
    <row r="736" spans="17:17" x14ac:dyDescent="0.25">
      <c r="Q736" s="33"/>
    </row>
    <row r="737" spans="17:17" x14ac:dyDescent="0.25">
      <c r="Q737" s="33"/>
    </row>
    <row r="738" spans="17:17" x14ac:dyDescent="0.25">
      <c r="Q738" s="33"/>
    </row>
    <row r="739" spans="17:17" x14ac:dyDescent="0.25">
      <c r="Q739" s="33"/>
    </row>
    <row r="740" spans="17:17" x14ac:dyDescent="0.25">
      <c r="Q740" s="33"/>
    </row>
    <row r="741" spans="17:17" x14ac:dyDescent="0.25">
      <c r="Q741" s="33"/>
    </row>
    <row r="742" spans="17:17" x14ac:dyDescent="0.25">
      <c r="Q742" s="33"/>
    </row>
    <row r="743" spans="17:17" x14ac:dyDescent="0.25">
      <c r="Q743" s="33"/>
    </row>
    <row r="744" spans="17:17" x14ac:dyDescent="0.25">
      <c r="Q744" s="33"/>
    </row>
    <row r="745" spans="17:17" x14ac:dyDescent="0.25">
      <c r="Q745" s="33"/>
    </row>
    <row r="746" spans="17:17" x14ac:dyDescent="0.25">
      <c r="Q746" s="33"/>
    </row>
    <row r="747" spans="17:17" x14ac:dyDescent="0.25">
      <c r="Q747" s="33"/>
    </row>
    <row r="748" spans="17:17" x14ac:dyDescent="0.25">
      <c r="Q748" s="33"/>
    </row>
    <row r="749" spans="17:17" x14ac:dyDescent="0.25">
      <c r="Q749" s="33"/>
    </row>
    <row r="750" spans="17:17" x14ac:dyDescent="0.25">
      <c r="Q750" s="33"/>
    </row>
    <row r="751" spans="17:17" x14ac:dyDescent="0.25">
      <c r="Q751" s="33"/>
    </row>
    <row r="752" spans="17:17" x14ac:dyDescent="0.25">
      <c r="Q752" s="33"/>
    </row>
    <row r="753" spans="17:17" x14ac:dyDescent="0.25">
      <c r="Q753" s="33"/>
    </row>
    <row r="754" spans="17:17" x14ac:dyDescent="0.25">
      <c r="Q754" s="33"/>
    </row>
    <row r="755" spans="17:17" x14ac:dyDescent="0.25">
      <c r="Q755" s="33"/>
    </row>
    <row r="756" spans="17:17" x14ac:dyDescent="0.25">
      <c r="Q756" s="33"/>
    </row>
    <row r="757" spans="17:17" x14ac:dyDescent="0.25">
      <c r="Q757" s="33"/>
    </row>
    <row r="758" spans="17:17" x14ac:dyDescent="0.25">
      <c r="Q758" s="33"/>
    </row>
    <row r="759" spans="17:17" x14ac:dyDescent="0.25">
      <c r="Q759" s="33"/>
    </row>
    <row r="760" spans="17:17" x14ac:dyDescent="0.25">
      <c r="Q760" s="33"/>
    </row>
    <row r="761" spans="17:17" x14ac:dyDescent="0.25">
      <c r="Q761" s="33"/>
    </row>
    <row r="762" spans="17:17" x14ac:dyDescent="0.25">
      <c r="Q762" s="33"/>
    </row>
    <row r="763" spans="17:17" x14ac:dyDescent="0.25">
      <c r="Q763" s="33"/>
    </row>
    <row r="764" spans="17:17" x14ac:dyDescent="0.25">
      <c r="Q764" s="33"/>
    </row>
    <row r="765" spans="17:17" x14ac:dyDescent="0.25">
      <c r="Q765" s="33"/>
    </row>
    <row r="766" spans="17:17" x14ac:dyDescent="0.25">
      <c r="Q766" s="33"/>
    </row>
    <row r="767" spans="17:17" x14ac:dyDescent="0.25">
      <c r="Q767" s="33"/>
    </row>
    <row r="768" spans="17:17" x14ac:dyDescent="0.25">
      <c r="Q768" s="33"/>
    </row>
    <row r="769" spans="17:17" x14ac:dyDescent="0.25">
      <c r="Q769" s="33"/>
    </row>
    <row r="770" spans="17:17" x14ac:dyDescent="0.25">
      <c r="Q770" s="33"/>
    </row>
    <row r="771" spans="17:17" x14ac:dyDescent="0.25">
      <c r="Q771" s="33"/>
    </row>
    <row r="772" spans="17:17" x14ac:dyDescent="0.25">
      <c r="Q772" s="33"/>
    </row>
    <row r="773" spans="17:17" x14ac:dyDescent="0.25">
      <c r="Q773" s="33"/>
    </row>
    <row r="774" spans="17:17" x14ac:dyDescent="0.25">
      <c r="Q774" s="33"/>
    </row>
    <row r="775" spans="17:17" x14ac:dyDescent="0.25">
      <c r="Q775" s="33"/>
    </row>
    <row r="776" spans="17:17" x14ac:dyDescent="0.25">
      <c r="Q776" s="33"/>
    </row>
    <row r="777" spans="17:17" x14ac:dyDescent="0.25">
      <c r="Q777" s="33"/>
    </row>
    <row r="778" spans="17:17" x14ac:dyDescent="0.25">
      <c r="Q778" s="33"/>
    </row>
    <row r="779" spans="17:17" x14ac:dyDescent="0.25">
      <c r="Q779" s="33"/>
    </row>
    <row r="780" spans="17:17" x14ac:dyDescent="0.25">
      <c r="Q780" s="33"/>
    </row>
    <row r="781" spans="17:17" x14ac:dyDescent="0.25">
      <c r="Q781" s="33"/>
    </row>
    <row r="782" spans="17:17" x14ac:dyDescent="0.25">
      <c r="Q782" s="33"/>
    </row>
    <row r="783" spans="17:17" x14ac:dyDescent="0.25">
      <c r="Q783" s="33"/>
    </row>
    <row r="784" spans="17:17" x14ac:dyDescent="0.25">
      <c r="Q784" s="33"/>
    </row>
    <row r="785" spans="17:17" x14ac:dyDescent="0.25">
      <c r="Q785" s="33"/>
    </row>
    <row r="786" spans="17:17" x14ac:dyDescent="0.25">
      <c r="Q786" s="33"/>
    </row>
    <row r="787" spans="17:17" x14ac:dyDescent="0.25">
      <c r="Q787" s="33"/>
    </row>
    <row r="788" spans="17:17" x14ac:dyDescent="0.25">
      <c r="Q788" s="33"/>
    </row>
    <row r="789" spans="17:17" x14ac:dyDescent="0.25">
      <c r="Q789" s="33"/>
    </row>
    <row r="790" spans="17:17" x14ac:dyDescent="0.25">
      <c r="Q790" s="33"/>
    </row>
    <row r="791" spans="17:17" x14ac:dyDescent="0.25">
      <c r="Q791" s="33"/>
    </row>
    <row r="792" spans="17:17" x14ac:dyDescent="0.25">
      <c r="Q792" s="33"/>
    </row>
    <row r="793" spans="17:17" x14ac:dyDescent="0.25">
      <c r="Q793" s="33"/>
    </row>
    <row r="794" spans="17:17" x14ac:dyDescent="0.25">
      <c r="Q794" s="33"/>
    </row>
    <row r="795" spans="17:17" x14ac:dyDescent="0.25">
      <c r="Q795" s="33"/>
    </row>
    <row r="796" spans="17:17" x14ac:dyDescent="0.25">
      <c r="Q796" s="33"/>
    </row>
    <row r="797" spans="17:17" x14ac:dyDescent="0.25">
      <c r="Q797" s="33"/>
    </row>
    <row r="798" spans="17:17" x14ac:dyDescent="0.25">
      <c r="Q798" s="33"/>
    </row>
    <row r="799" spans="17:17" x14ac:dyDescent="0.25">
      <c r="Q799" s="33"/>
    </row>
    <row r="800" spans="17:17" x14ac:dyDescent="0.25">
      <c r="Q800" s="33"/>
    </row>
    <row r="801" spans="17:17" x14ac:dyDescent="0.25">
      <c r="Q801" s="33"/>
    </row>
    <row r="802" spans="17:17" x14ac:dyDescent="0.25">
      <c r="Q802" s="33"/>
    </row>
    <row r="803" spans="17:17" x14ac:dyDescent="0.25">
      <c r="Q803" s="33"/>
    </row>
    <row r="804" spans="17:17" x14ac:dyDescent="0.25">
      <c r="Q804" s="33"/>
    </row>
    <row r="805" spans="17:17" x14ac:dyDescent="0.25">
      <c r="Q805" s="33"/>
    </row>
    <row r="806" spans="17:17" x14ac:dyDescent="0.25">
      <c r="Q806" s="33"/>
    </row>
    <row r="807" spans="17:17" x14ac:dyDescent="0.25">
      <c r="Q807" s="33"/>
    </row>
    <row r="808" spans="17:17" x14ac:dyDescent="0.25">
      <c r="Q808" s="33"/>
    </row>
    <row r="809" spans="17:17" x14ac:dyDescent="0.25">
      <c r="Q809" s="33"/>
    </row>
    <row r="810" spans="17:17" x14ac:dyDescent="0.25">
      <c r="Q810" s="33"/>
    </row>
    <row r="811" spans="17:17" x14ac:dyDescent="0.25">
      <c r="Q811" s="33"/>
    </row>
    <row r="812" spans="17:17" x14ac:dyDescent="0.25">
      <c r="Q812" s="33"/>
    </row>
    <row r="813" spans="17:17" x14ac:dyDescent="0.25">
      <c r="Q813" s="33"/>
    </row>
    <row r="814" spans="17:17" x14ac:dyDescent="0.25">
      <c r="Q814" s="33"/>
    </row>
    <row r="815" spans="17:17" x14ac:dyDescent="0.25">
      <c r="Q815" s="33"/>
    </row>
    <row r="816" spans="17:17" x14ac:dyDescent="0.25">
      <c r="Q816" s="33"/>
    </row>
    <row r="817" spans="17:17" x14ac:dyDescent="0.25">
      <c r="Q817" s="33"/>
    </row>
    <row r="818" spans="17:17" x14ac:dyDescent="0.25">
      <c r="Q818" s="33"/>
    </row>
    <row r="819" spans="17:17" x14ac:dyDescent="0.25">
      <c r="Q819" s="33"/>
    </row>
    <row r="820" spans="17:17" x14ac:dyDescent="0.25">
      <c r="Q820" s="33"/>
    </row>
    <row r="821" spans="17:17" x14ac:dyDescent="0.25">
      <c r="Q821" s="33"/>
    </row>
    <row r="822" spans="17:17" x14ac:dyDescent="0.25">
      <c r="Q822" s="33"/>
    </row>
    <row r="823" spans="17:17" x14ac:dyDescent="0.25">
      <c r="Q823" s="33"/>
    </row>
    <row r="824" spans="17:17" x14ac:dyDescent="0.25">
      <c r="Q824" s="33"/>
    </row>
    <row r="825" spans="17:17" x14ac:dyDescent="0.25">
      <c r="Q825" s="33"/>
    </row>
    <row r="826" spans="17:17" x14ac:dyDescent="0.25">
      <c r="Q826" s="33"/>
    </row>
    <row r="827" spans="17:17" x14ac:dyDescent="0.25">
      <c r="Q827" s="33"/>
    </row>
    <row r="828" spans="17:17" x14ac:dyDescent="0.25">
      <c r="Q828" s="33"/>
    </row>
    <row r="829" spans="17:17" x14ac:dyDescent="0.25">
      <c r="Q829" s="33"/>
    </row>
    <row r="830" spans="17:17" x14ac:dyDescent="0.25">
      <c r="Q830" s="33"/>
    </row>
    <row r="831" spans="17:17" x14ac:dyDescent="0.25">
      <c r="Q831" s="33"/>
    </row>
    <row r="832" spans="17:17" x14ac:dyDescent="0.25">
      <c r="Q832" s="33"/>
    </row>
    <row r="833" spans="17:17" x14ac:dyDescent="0.25">
      <c r="Q833" s="33"/>
    </row>
    <row r="834" spans="17:17" x14ac:dyDescent="0.25">
      <c r="Q834" s="33"/>
    </row>
    <row r="835" spans="17:17" x14ac:dyDescent="0.25">
      <c r="Q835" s="33"/>
    </row>
    <row r="836" spans="17:17" x14ac:dyDescent="0.25">
      <c r="Q836" s="33"/>
    </row>
    <row r="837" spans="17:17" x14ac:dyDescent="0.25">
      <c r="Q837" s="33"/>
    </row>
    <row r="838" spans="17:17" x14ac:dyDescent="0.25">
      <c r="Q838" s="33"/>
    </row>
    <row r="839" spans="17:17" x14ac:dyDescent="0.25">
      <c r="Q839" s="33"/>
    </row>
    <row r="840" spans="17:17" x14ac:dyDescent="0.25">
      <c r="Q840" s="33"/>
    </row>
    <row r="841" spans="17:17" x14ac:dyDescent="0.25">
      <c r="Q841" s="33"/>
    </row>
    <row r="842" spans="17:17" x14ac:dyDescent="0.25">
      <c r="Q842" s="33"/>
    </row>
    <row r="843" spans="17:17" x14ac:dyDescent="0.25">
      <c r="Q843" s="33"/>
    </row>
    <row r="844" spans="17:17" x14ac:dyDescent="0.25">
      <c r="Q844" s="33"/>
    </row>
    <row r="845" spans="17:17" x14ac:dyDescent="0.25">
      <c r="Q845" s="33"/>
    </row>
    <row r="846" spans="17:17" x14ac:dyDescent="0.25">
      <c r="Q846" s="33"/>
    </row>
    <row r="847" spans="17:17" x14ac:dyDescent="0.25">
      <c r="Q847" s="33"/>
    </row>
    <row r="848" spans="17:17" x14ac:dyDescent="0.25">
      <c r="Q848" s="33"/>
    </row>
    <row r="849" spans="17:17" x14ac:dyDescent="0.25">
      <c r="Q849" s="33"/>
    </row>
    <row r="850" spans="17:17" x14ac:dyDescent="0.25">
      <c r="Q850" s="33"/>
    </row>
    <row r="851" spans="17:17" x14ac:dyDescent="0.25">
      <c r="Q851" s="33"/>
    </row>
    <row r="852" spans="17:17" x14ac:dyDescent="0.25">
      <c r="Q852" s="33"/>
    </row>
    <row r="853" spans="17:17" x14ac:dyDescent="0.25">
      <c r="Q853" s="33"/>
    </row>
    <row r="854" spans="17:17" x14ac:dyDescent="0.25">
      <c r="Q854" s="33"/>
    </row>
    <row r="855" spans="17:17" x14ac:dyDescent="0.25">
      <c r="Q855" s="33"/>
    </row>
    <row r="856" spans="17:17" x14ac:dyDescent="0.25">
      <c r="Q856" s="33"/>
    </row>
    <row r="857" spans="17:17" x14ac:dyDescent="0.25">
      <c r="Q857" s="33"/>
    </row>
    <row r="858" spans="17:17" x14ac:dyDescent="0.25">
      <c r="Q858" s="33"/>
    </row>
    <row r="859" spans="17:17" x14ac:dyDescent="0.25">
      <c r="Q859" s="33"/>
    </row>
    <row r="860" spans="17:17" x14ac:dyDescent="0.25">
      <c r="Q860" s="33"/>
    </row>
    <row r="861" spans="17:17" x14ac:dyDescent="0.25">
      <c r="Q861" s="33"/>
    </row>
    <row r="862" spans="17:17" x14ac:dyDescent="0.25">
      <c r="Q862" s="33"/>
    </row>
    <row r="863" spans="17:17" x14ac:dyDescent="0.25">
      <c r="Q863" s="33"/>
    </row>
    <row r="864" spans="17:17" x14ac:dyDescent="0.25">
      <c r="Q864" s="33"/>
    </row>
    <row r="865" spans="17:17" x14ac:dyDescent="0.25">
      <c r="Q865" s="33"/>
    </row>
    <row r="866" spans="17:17" x14ac:dyDescent="0.25">
      <c r="Q866" s="33"/>
    </row>
    <row r="867" spans="17:17" x14ac:dyDescent="0.25">
      <c r="Q867" s="33"/>
    </row>
    <row r="868" spans="17:17" x14ac:dyDescent="0.25">
      <c r="Q868" s="33"/>
    </row>
    <row r="869" spans="17:17" x14ac:dyDescent="0.25">
      <c r="Q869" s="33"/>
    </row>
    <row r="870" spans="17:17" x14ac:dyDescent="0.25">
      <c r="Q870" s="33"/>
    </row>
    <row r="871" spans="17:17" x14ac:dyDescent="0.25">
      <c r="Q871" s="33"/>
    </row>
    <row r="872" spans="17:17" x14ac:dyDescent="0.25">
      <c r="Q872" s="33"/>
    </row>
    <row r="873" spans="17:17" x14ac:dyDescent="0.25">
      <c r="Q873" s="33"/>
    </row>
    <row r="874" spans="17:17" x14ac:dyDescent="0.25">
      <c r="Q874" s="33"/>
    </row>
    <row r="875" spans="17:17" x14ac:dyDescent="0.25">
      <c r="Q875" s="33"/>
    </row>
    <row r="876" spans="17:17" x14ac:dyDescent="0.25">
      <c r="Q876" s="33"/>
    </row>
    <row r="877" spans="17:17" x14ac:dyDescent="0.25">
      <c r="Q877" s="33"/>
    </row>
    <row r="878" spans="17:17" x14ac:dyDescent="0.25">
      <c r="Q878" s="33"/>
    </row>
    <row r="879" spans="17:17" x14ac:dyDescent="0.25">
      <c r="Q879" s="33"/>
    </row>
    <row r="880" spans="17:17" x14ac:dyDescent="0.25">
      <c r="Q880" s="33"/>
    </row>
    <row r="881" spans="17:17" x14ac:dyDescent="0.25">
      <c r="Q881" s="33"/>
    </row>
    <row r="882" spans="17:17" x14ac:dyDescent="0.25">
      <c r="Q882" s="33"/>
    </row>
    <row r="883" spans="17:17" x14ac:dyDescent="0.25">
      <c r="Q883" s="33"/>
    </row>
    <row r="884" spans="17:17" x14ac:dyDescent="0.25">
      <c r="Q884" s="33"/>
    </row>
    <row r="885" spans="17:17" x14ac:dyDescent="0.25">
      <c r="Q885" s="33"/>
    </row>
    <row r="886" spans="17:17" x14ac:dyDescent="0.25">
      <c r="Q886" s="33"/>
    </row>
    <row r="887" spans="17:17" x14ac:dyDescent="0.25">
      <c r="Q887" s="33"/>
    </row>
    <row r="888" spans="17:17" x14ac:dyDescent="0.25">
      <c r="Q888" s="33"/>
    </row>
    <row r="889" spans="17:17" x14ac:dyDescent="0.25">
      <c r="Q889" s="33"/>
    </row>
    <row r="890" spans="17:17" x14ac:dyDescent="0.25">
      <c r="Q890" s="33"/>
    </row>
    <row r="891" spans="17:17" x14ac:dyDescent="0.25">
      <c r="Q891" s="33"/>
    </row>
    <row r="892" spans="17:17" x14ac:dyDescent="0.25">
      <c r="Q892" s="33"/>
    </row>
    <row r="893" spans="17:17" x14ac:dyDescent="0.25">
      <c r="Q893" s="33"/>
    </row>
    <row r="894" spans="17:17" x14ac:dyDescent="0.25">
      <c r="Q894" s="33"/>
    </row>
    <row r="895" spans="17:17" x14ac:dyDescent="0.25">
      <c r="Q895" s="33"/>
    </row>
    <row r="896" spans="17:17" x14ac:dyDescent="0.25">
      <c r="Q896" s="33"/>
    </row>
    <row r="897" spans="17:17" x14ac:dyDescent="0.25">
      <c r="Q897" s="33"/>
    </row>
    <row r="898" spans="17:17" x14ac:dyDescent="0.25">
      <c r="Q898" s="33"/>
    </row>
    <row r="899" spans="17:17" x14ac:dyDescent="0.25">
      <c r="Q899" s="33"/>
    </row>
    <row r="900" spans="17:17" x14ac:dyDescent="0.25">
      <c r="Q900" s="33"/>
    </row>
    <row r="901" spans="17:17" x14ac:dyDescent="0.25">
      <c r="Q901" s="33"/>
    </row>
  </sheetData>
  <autoFilter ref="A1:Q101"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sortState ref="A4:Q96">
      <sortCondition descending="1" ref="Q1:Q96"/>
    </sortState>
  </autoFilter>
  <sortState ref="B3:Q96">
    <sortCondition descending="1" ref="Q3:Q96"/>
  </sortState>
  <mergeCells count="10">
    <mergeCell ref="C1:E1"/>
    <mergeCell ref="F1:K1"/>
    <mergeCell ref="L1:P1"/>
    <mergeCell ref="B1:B2"/>
    <mergeCell ref="A1:A2"/>
    <mergeCell ref="A3:Q3"/>
    <mergeCell ref="A55:Q55"/>
    <mergeCell ref="A75:Q75"/>
    <mergeCell ref="A82:Q82"/>
    <mergeCell ref="A93:Q93"/>
  </mergeCells>
  <hyperlinks>
    <hyperlink ref="B41" r:id="rId1" display="../../../../MAIL/USERS/SARSADSK/Муниципальная долговая книга/01052016/16.Красноуральск/0107-16.xls"/>
    <hyperlink ref="B66" r:id="rId2" display="../../../../MAIL/USERS/SARSADSK/Муниципальная долговая книга/01052016/15.Краснотурьинск/0107-15.xls"/>
    <hyperlink ref="B57" r:id="rId3" display="../../../../MAIL/USERS/SARSADSK/Муниципальная долговая книга/01052016/14.Кировград/0107-14.xls"/>
    <hyperlink ref="B11" r:id="rId4" display="../../../../MAIL/USERS/SARSADSK/Муниципальная долговая книга/01052016/13.Качканар/0107-13.xls"/>
    <hyperlink ref="B14" r:id="rId5" display="../../../../MAIL/USERS/SARSADSK/Муниципальная долговая книга/01052016/12.Карпинск/0107-12.xls"/>
    <hyperlink ref="B5" r:id="rId6" display="../../../../MAIL/USERS/SARSADSK/Муниципальная долговая книга/01052016/11.Камышлов/0107-11.xls"/>
    <hyperlink ref="B40" r:id="rId7" display="../../../../MAIL/USERS/SARSADSK/Муниципальная долговая книга/01052016/10.Кам.Уральский/0107-10.xls"/>
    <hyperlink ref="B13" r:id="rId8" display="../../../../MAIL/USERS/SARSADSK/Муниципальная долговая книга/01052016/09.Ирбит/0107-09.xls"/>
    <hyperlink ref="B71" r:id="rId9" display="../../../../MAIL/USERS/SARSADSK/Муниципальная долговая книга/01052016/08.Ивдель/0107-08.xls"/>
    <hyperlink ref="B17" r:id="rId10" display="../../../../MAIL/USERS/SARSADSK/Муниципальная долговая книга/01052016/07.Верхняя Салда/0107-07.xls"/>
    <hyperlink ref="B12" r:id="rId11" display="..\..\..\..\MAIL\USERS\SARSADSK\Муниципальная долговая книга\01052016\06.Верхняя Пышма\0107-06.xls"/>
    <hyperlink ref="B39" r:id="rId12" display="../../../../MAIL/USERS/SARSADSK/Муниципальная долговая книга/01052016/05.Богданович/0107-05.xls"/>
    <hyperlink ref="B4" r:id="rId13" display="../../../../MAIL/USERS/SARSADSK/Муниципальная долговая книга/01052016/04.Березовский/0107-04.xls"/>
    <hyperlink ref="B30" r:id="rId14" display="../../../../MAIL/USERS/SARSADSK/Муниципальная долговая книга/01052016/03.Асбест/0107-03.xls"/>
    <hyperlink ref="B21" r:id="rId15" display="../../../../MAIL/USERS/SARSADSK/Муниципальная долговая книга/01052016/02.Артемовский/0107-02.xls"/>
    <hyperlink ref="B67" r:id="rId16" display="../../../../MAIL/USERS/SARSADSK/Муниципальная долговая книга/01052016/01. Алапаевск/0107-01.xls"/>
    <hyperlink ref="B96" r:id="rId17" display="../../../../MAIL/USERS/SARSADSK/Муниципальная долговая книга/01052016/32.Артинский/0107-32.xls"/>
    <hyperlink ref="B10" r:id="rId18" display="../../../../MAIL/USERS/SARSADSK/Муниципальная долговая книга/01052016/31.Алапаевский/0107-31.xls"/>
    <hyperlink ref="B8" r:id="rId19" display="../../../../MAIL/USERS/SARSADSK/Муниципальная долговая книга/01052016/30.Тавда/0107-30.xls"/>
    <hyperlink ref="B9" r:id="rId20" display="../../../../MAIL/USERS/SARSADSK/Муниципальная долговая книга/01052016/29.СухойЛог/0107-29.xls"/>
    <hyperlink ref="B36" r:id="rId21" display="../../../../MAIL/USERS/SARSADSK/Муниципальная долговая книга/01052016/28.Серов/0107-28.xls"/>
    <hyperlink ref="B50" r:id="rId22" display="../../../../MAIL/USERS/SARSADSK/Муниципальная долговая книга/01052016/27.Североуральск/0107-27.xls"/>
    <hyperlink ref="B6" r:id="rId23" display="../../../../MAIL/USERS/SARSADSK/Муниципальная долговая книга/01052016/25.Peж/0107-25.xls"/>
    <hyperlink ref="B63" r:id="rId24" display="../../../../MAIL/USERS/SARSADSK/Муниципальная долговая книга/01052016/24.Ревда/0107-24.xls"/>
    <hyperlink ref="B25" r:id="rId25" display="../../../../MAIL/USERS/SARSADSK/Муниципальная долговая книга/01052016/23.Полевской/0107-23.xls"/>
    <hyperlink ref="B15" r:id="rId26" display="../../../../MAIL/USERS/SARSADSK/Муниципальная долговая книга/01052016/22.Первоуральск/0107-22.xls"/>
    <hyperlink ref="B37" r:id="rId27" display="../../../../MAIL/USERS/SARSADSK/Муниципальная долговая книга/01052016/21.Н.Тура/0107-21.xls"/>
    <hyperlink ref="B35" r:id="rId28" display="../../../../MAIL/USERS/SARSADSK/Муниципальная долговая книга/01052016/20.Н.Тагил/0107-20.xls"/>
    <hyperlink ref="B33" r:id="rId29" display="../../../../MAIL/USERS/SARSADSK/Муниципальная долговая книга/01052016/19.Невьянск/0107-19.xls"/>
    <hyperlink ref="B7" r:id="rId30" display="../../../../MAIL/USERS/SARSADSK/Муниципальная долговая книга/01052016/18.Кушва/0107-18.xls"/>
    <hyperlink ref="B26" r:id="rId31" display="../../../../MAIL/USERS/SARSADSK/Муниципальная долговая книга/01052016/17.Красноуфимск/0107-17.xls"/>
    <hyperlink ref="B23" r:id="rId32" display="../../../../MAIL/USERS/SARSADSK/Муниципальная долговая книга/01052016/40.Камышловский/0107-40.xls"/>
    <hyperlink ref="B51" r:id="rId33" display="../../../../MAIL/USERS/SARSADSK/Муниципальная долговая книга/01052016/40.5 Обуховское сп/0107-40.5.xls"/>
    <hyperlink ref="B20" r:id="rId34" display="../../../../MAIL/USERS/SARSADSK/Муниципальная долговая книга/01052016/40.4 Калиновское сп/0107-40.4.xls"/>
    <hyperlink ref="B18" r:id="rId35" display="../../../../MAIL/USERS/SARSADSK/Муниципальная долговая книга/01052016/40.3 Зареченское сп/0107-40.3.xls"/>
    <hyperlink ref="B58" r:id="rId36" display="../../../../MAIL/USERS/SARSADSK/Муниципальная долговая книга/01052016/40.2 Галкинское сп/0107-40.2.xls"/>
    <hyperlink ref="B62" r:id="rId37" display="../../../../MAIL/USERS/SARSADSK/Муниципальная долговая книга/01052016/40.1 Восточное сп/0107-40.1.xls"/>
    <hyperlink ref="B34" r:id="rId38" display="../../../../MAIL/USERS/SARSADSK/Муниципальная долговая книга/01052016/39.Каменский/0107-39.xls"/>
    <hyperlink ref="B85" r:id="rId39" display="../../../../MAIL/USERS/SARSADSK/Муниципальная долговая книга/01052016/38.Ирбитский/0107-38.xls"/>
    <hyperlink ref="B76" r:id="rId40" display="../../../../MAIL/USERS/SARSADSK/Муниципальная долговая книга/01052016/37.Гаринский/0107-37.xls"/>
    <hyperlink ref="B27" r:id="rId41" display="../../../../MAIL/USERS/SARSADSK/Муниципальная долговая книга/01052016/36.Верхотурский/0107-36.xls"/>
    <hyperlink ref="B28" r:id="rId42" display="../../../../MAIL/USERS/SARSADSK/Муниципальная долговая книга/01052016/35.Белоярский/0107-35.xls"/>
    <hyperlink ref="B49" r:id="rId43" display="../../../../MAIL/USERS/SARSADSK/Муниципальная долговая книга/01052016/34.Байкаловский/0107-34.xls"/>
    <hyperlink ref="B31" r:id="rId44" display="../../../../MAIL/USERS/SARSADSK/Муниципальная долговая книга/01052016/34.3 Краснополянское сп/0107-34.3.xls"/>
    <hyperlink ref="B69" r:id="rId45" display="../../../../MAIL/USERS/SARSADSK/Муниципальная долговая книга/01052016/34.2 Байкаловское сп/0107-34.2.xls"/>
    <hyperlink ref="B74" r:id="rId46" display="../../../../MAIL/USERS/SARSADSK/Муниципальная долговая книга/01052016/34.1 Баженовское сп/0107-34.1.xls"/>
    <hyperlink ref="B38" r:id="rId47" display="../../../../MAIL/USERS/SARSADSK/Муниципальная долговая книга/01052016/33.Ачитский/0107-33.xls"/>
    <hyperlink ref="B70" r:id="rId48" display="../../../../MAIL/USERS/SARSADSK/Муниципальная долговая книга/01052016/47.4 Усть-Ницинское сп/0107-47.4.xls"/>
    <hyperlink ref="B92" r:id="rId49" display="../../../../MAIL/USERS/SARSADSK/Муниципальная долговая книга/01052016/47.3 Слободо-Туринское сп/0107-47.3.xls"/>
    <hyperlink ref="B73" r:id="rId50" display="../../../../MAIL/USERS/SARSADSK/Муниципальная долговая книга/01052016/47.2 Сладковское сп/0107-47.2.xls"/>
    <hyperlink ref="B78" r:id="rId51" display="../../../../MAIL/USERS/SARSADSK/Муниципальная долговая книга/01052016/47.1 Ницинское сп/0107-47.1.xls"/>
    <hyperlink ref="B19" r:id="rId52" display="../../../../MAIL/USERS/SARSADSK/Муниципальная долговая книга/01052016/46.Сосьвинский/0107-46.xls"/>
    <hyperlink ref="B22" r:id="rId53" display="../../../../MAIL/USERS/SARSADSK/Муниципальная долговая книга/01052016/45.Пышминский/0107-45.xls"/>
    <hyperlink ref="B61" r:id="rId54" display="../../../../MAIL/USERS/SARSADSK/Муниципальная долговая книга/01052016/44.Горноуральский/0107-44.XLS"/>
    <hyperlink ref="B32" r:id="rId55" display="../../../../MAIL/USERS/SARSADSK/Муниципальная долговая книга/01052016/43.НовоЛялинский/0107-43.xls"/>
    <hyperlink ref="B65" r:id="rId56" display="../../../../MAIL/USERS/SARSADSK/Муниципальная долговая книга/01052016/42.НижнеСергинский/0107-42.xls"/>
    <hyperlink ref="B98" r:id="rId57" display="../../../../MAIL/USERS/SARSADSK/Муниципальная долговая книга/01052016/42.6 Нижнесергинское гп/0107-42.6.xls"/>
    <hyperlink ref="B99" r:id="rId58" display="../../../../MAIL/USERS/SARSADSK/Муниципальная долговая книга/01052016/42.5 Михайловское/0107-42.5.xls"/>
    <hyperlink ref="B79" r:id="rId59" display="../../../../MAIL/USERS/SARSADSK/Муниципальная долговая книга/01052016/42.4 Кленовское/0107-42.4.xls"/>
    <hyperlink ref="B94" r:id="rId60" display="../../../../MAIL/USERS/SARSADSK/Муниципальная долговая книга/01052016/42.3 Дружининское/0107-42.3.xls"/>
    <hyperlink ref="B97" r:id="rId61" display="../../../../MAIL/USERS/SARSADSK/Муниципальная долговая книга/01052016/42.2 Верхние Серги/0107-42.2.xls"/>
    <hyperlink ref="B91" r:id="rId62" display="../../../../MAIL/USERS/SARSADSK/Муниципальная долговая книга/01052016/42.1 Атиг/0107-42.1.xls"/>
    <hyperlink ref="B81" r:id="rId63" display="../../../../MAIL/USERS/SARSADSK/Муниципальная долговая книга/01052016/41.Красноуфимский/0107-41.xls"/>
    <hyperlink ref="B95" r:id="rId64" display="../../../../MAIL/USERS/SARSADSK/Муниципальная долговая книга/01052016/59.Волчанск/0107-59.xls"/>
    <hyperlink ref="B48" r:id="rId65" display="../../../../MAIL/USERS/SARSADSK/Муниципальная долговая книга/01052016/58.В.Тура/0107-58.xls"/>
    <hyperlink ref="B45" r:id="rId66" display="../../../../MAIL/USERS/SARSADSK/Муниципальная долговая книга/01052016/57.В.Тагил/0107-57.xls"/>
    <hyperlink ref="B44" r:id="rId67" display="..\..\..\..\MAIL\USERS\SARSADSK\Муниципальная долговая книга\01052016\56.Арамиль\0107-56.xls"/>
    <hyperlink ref="B46" r:id="rId68" display="../../../../MAIL/USERS/SARSADSK/Муниципальная долговая книга/01052016/55.Заречный/0107-55.xls"/>
    <hyperlink ref="B52" r:id="rId69" display="../../../../MAIL/USERS/SARSADSK/Муниципальная долговая книга/01052016/54.НижняяСалда/0107-54.xls"/>
    <hyperlink ref="B29" r:id="rId70" display="../../../../MAIL/USERS/SARSADSK/Муниципальная долговая книга/01052016/53.Шалинский/0107-53.xls"/>
    <hyperlink ref="B16" r:id="rId71" display="../../../../MAIL/USERS/SARSADSK/Муниципальная долговая книга/01052016/52.Туринский/0107-52.xls"/>
    <hyperlink ref="B64" r:id="rId72" display="../../../../MAIL/USERS/SARSADSK/Муниципальная долговая книга/01052016/51.Тугулымский/0107-51.xls"/>
    <hyperlink ref="B60" r:id="rId73" display="../../../../MAIL/USERS/SARSADSK/Муниципальная долговая книга/01052016/50.Талицкий/0107-50.xls"/>
    <hyperlink ref="B59" r:id="rId74" display="../../../../MAIL/USERS/SARSADSK/Муниципальная долговая книга/01052016/49.Таборинский/0107-49.xls"/>
    <hyperlink ref="B89" r:id="rId75" display="../../../../MAIL/USERS/SARSADSK/Муниципальная долговая книга/01052016/49.3 Унже-Павинское сп/0107-49.3.xls"/>
    <hyperlink ref="B54" r:id="rId76" display="../../../../MAIL/USERS/SARSADSK/Муниципальная долговая книга/01052016/49.2 Таборинское сп/0107-49.2.xls"/>
    <hyperlink ref="B87" r:id="rId77" display="../../../../MAIL/USERS/SARSADSK/Муниципальная долговая книга/01052016/49.1 Кузнецовское сп/0107-49.1.xls"/>
    <hyperlink ref="B68" r:id="rId78" display="../../../../MAIL/USERS/SARSADSK/Муниципальная долговая книга/01052016/48.Сысертский/0107-48.xls"/>
    <hyperlink ref="B77" r:id="rId79" display="../../../../MAIL/USERS/SARSADSK/Муниципальная долговая книга/01052016/47.СлободоТуринский/0107-47.xls"/>
    <hyperlink ref="B83" r:id="rId80" display="../../../../MAIL/USERS/SARSADSK/Муниципальная долговая книга/01052016/72.Уральский/0107-72.xls"/>
    <hyperlink ref="B88" r:id="rId81" display="../../../../MAIL/USERS/SARSADSK/Муниципальная долговая книга/01052016/71.Свободный/0107-71.xls"/>
    <hyperlink ref="B53" r:id="rId82" display="../../../../MAIL/USERS/SARSADSK/Муниципальная долговая книга/01052016/70.Новоуральск/0107-70.xls"/>
    <hyperlink ref="B84" r:id="rId83" display="../../../../MAIL/USERS/SARSADSK/Муниципальная долговая книга/01052016/69.Лесной/0107-69.xls"/>
    <hyperlink ref="B80" r:id="rId84" display="../../../../MAIL/USERS/SARSADSK/Муниципальная долговая книга/01052016/73.Махнёво/0107-73.xls"/>
    <hyperlink ref="B56" r:id="rId85" display="../../../../MAIL/USERS/SARSADSK/Муниципальная долговая книга/01052016/68.Староуткинский/0107-68.xls"/>
    <hyperlink ref="B24" r:id="rId86" display="../../../../MAIL/USERS/SARSADSK/Муниципальная долговая книга/01052016/67.пРефтинский/0107-67.xls"/>
    <hyperlink ref="B72" r:id="rId87" display="../../../../MAIL/USERS/SARSADSK/Муниципальная долговая книга/01052016/66.п.Малышева/0107-66.xls"/>
    <hyperlink ref="B90" r:id="rId88" display="../../../../MAIL/USERS/SARSADSK/Муниципальная долговая книга/01052016/65.В-Нейвинский/0107-65.xls"/>
    <hyperlink ref="B100" r:id="rId89" display="../../../../MAIL/USERS/SARSADSK/Муниципальная долговая книга/01052016/64.В.Дуброво/0107-64.xls"/>
    <hyperlink ref="B47" r:id="rId90" display="../../../../MAIL/USERS/SARSADSK/Муниципальная долговая книга/01052016/63.Бисерть/0107-63.xls"/>
    <hyperlink ref="B101" r:id="rId91" display="..\..\..\..\MAIL\USERS\SARSADSK\Муниципальная долговая книга\01052016\62.Пелым\0107-62.xls"/>
    <hyperlink ref="B86" r:id="rId92" display="../../../../MAIL/USERS/SARSADSK/Муниципальная долговая книга/01052016/61.Среднеуральск/0107-61.xls"/>
    <hyperlink ref="B42" r:id="rId93" display="../../../../MAIL/USERS/SARSADSK/Муниципальная долговая книга/01052016/60.Дегтярск/0107-60.xls"/>
    <hyperlink ref="B43" r:id="rId94" display="../../../../MAIL/USERS/SARSADSK/Муниципальная долговая книга/01052016/26.Екатеринбург/0107-26.xls"/>
  </hyperlinks>
  <pageMargins left="0.23622047244094491" right="0.23622047244094491" top="0.74803149606299213" bottom="0.55118110236220474" header="0.31496062992125984" footer="0.31496062992125984"/>
  <pageSetup paperSize="9" scale="79" fitToWidth="7" fitToHeight="7" orientation="landscape" r:id="rId95"/>
  <headerFooter differentFirst="1">
    <oddHeader>&amp;C&amp;"Liberation Serif,обычный"&amp;14&amp;P</oddHead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2020-10-29T11:32:27Z</dcterms:modified>
</cp:coreProperties>
</file>